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ancog-my.sharepoint.com/personal/miguelangel_francog_onmicrosoft_com/Documents/MIGUEL/DIRECTORIOS/CURSOS/POWER QUERY/NUEVO TEMARIO/Parte 8/"/>
    </mc:Choice>
  </mc:AlternateContent>
  <xr:revisionPtr revIDLastSave="0" documentId="8_{9F17B6B7-5B9D-4A4D-AA55-1C4F510E8B72}" xr6:coauthVersionLast="47" xr6:coauthVersionMax="47" xr10:uidLastSave="{00000000-0000-0000-0000-000000000000}"/>
  <bookViews>
    <workbookView xWindow="-120" yWindow="-120" windowWidth="29040" windowHeight="16440" activeTab="4" xr2:uid="{5E76EBF4-D081-4195-A33E-BC6A44A1930A}"/>
  </bookViews>
  <sheets>
    <sheet name="Provincias" sheetId="11" r:id="rId1"/>
    <sheet name="Albacete" sheetId="1" r:id="rId2"/>
    <sheet name="Cadiz" sheetId="2" r:id="rId3"/>
    <sheet name="Almeria" sheetId="3" r:id="rId4"/>
    <sheet name="dinamica" sheetId="14" r:id="rId5"/>
  </sheets>
  <definedNames>
    <definedName name="_xlnm._FilterDatabase" localSheetId="1" hidden="1">Albacete!$A$1:$F$57</definedName>
    <definedName name="_xlnm._FilterDatabase" localSheetId="3" hidden="1">Almeria!$A$1:$F$64</definedName>
    <definedName name="_xlnm._FilterDatabase" localSheetId="2" hidden="1">'Cadiz'!$A$1:$F$55</definedName>
    <definedName name="SegmentaciónDeDatos_Provincias">#N/A</definedName>
    <definedName name="Ventas" localSheetId="3">Almeria!$A$1:$E$64</definedName>
    <definedName name="Ventas" localSheetId="2">'Cadiz'!$B$1:$E$55</definedName>
    <definedName name="Ventas">Albacete!$A$1:$E$57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4" i="3" l="1"/>
  <c r="B64" i="3"/>
  <c r="F63" i="3"/>
  <c r="F62" i="3"/>
  <c r="F61" i="3"/>
  <c r="F60" i="3"/>
  <c r="F59" i="3"/>
  <c r="F58" i="3"/>
  <c r="F57" i="3"/>
  <c r="F5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2CC5C53-2186-4713-A3EC-13B38C275C97}" keepAlive="1" name="Consulta - Albacete" description="Conexión a la consulta 'Albacete' en el libro." type="5" refreshedVersion="0" background="1">
    <dbPr connection="Provider=Microsoft.Mashup.OleDb.1;Data Source=$Workbook$;Location=Albacete;Extended Properties=&quot;&quot;" command="SELECT * FROM [Albacete]"/>
  </connection>
  <connection id="2" xr16:uid="{89474D8C-DABC-498C-99ED-1A5AE318DBE9}" keepAlive="1" name="Consulta - ALmeria" description="Conexión a la consulta 'ALmeria' en el libro." type="5" refreshedVersion="0" background="1">
    <dbPr connection="Provider=Microsoft.Mashup.OleDb.1;Data Source=$Workbook$;Location=ALmeria;Extended Properties=&quot;&quot;" command="SELECT * FROM [ALmeria]"/>
  </connection>
  <connection id="3" xr16:uid="{20495FE0-1A03-4D58-BD44-EB4B0FE7A9C6}" keepAlive="1" name="Consulta - Cadiz" description="Conexión a la consulta 'Cadiz' en el libro." type="5" refreshedVersion="0" background="1">
    <dbPr connection="Provider=Microsoft.Mashup.OleDb.1;Data Source=$Workbook$;Location=Cadiz;Extended Properties=&quot;&quot;" command="SELECT * FROM [Cadiz]"/>
  </connection>
  <connection id="4" xr16:uid="{BA684AD9-3262-41CB-BE41-C2747431C0FB}" keepAlive="1" name="Consulta - Todas" description="Conexión a la consulta 'Todas' en el libro." type="5" refreshedVersion="7" background="1">
    <dbPr connection="Provider=Microsoft.Mashup.OleDb.1;Data Source=$Workbook$;Location=Todas;Extended Properties=&quot;&quot;" command="SELECT * FROM [Todas]"/>
  </connection>
</connections>
</file>

<file path=xl/sharedStrings.xml><?xml version="1.0" encoding="utf-8"?>
<sst xmlns="http://schemas.openxmlformats.org/spreadsheetml/2006/main" count="378" uniqueCount="25">
  <si>
    <t>Fecha</t>
  </si>
  <si>
    <t>Centro</t>
  </si>
  <si>
    <t>Producto</t>
  </si>
  <si>
    <t>Cantidad</t>
  </si>
  <si>
    <t>Precio</t>
  </si>
  <si>
    <t>Total</t>
  </si>
  <si>
    <t>C.C. Nervion</t>
  </si>
  <si>
    <t>Aspiradora</t>
  </si>
  <si>
    <t>Metromar</t>
  </si>
  <si>
    <t>Frigorifico</t>
  </si>
  <si>
    <t>El corte ingles</t>
  </si>
  <si>
    <t>Home Cinema</t>
  </si>
  <si>
    <t>Supermercados MAS</t>
  </si>
  <si>
    <t>Albacete</t>
  </si>
  <si>
    <t>Carrefour</t>
  </si>
  <si>
    <t>TV 32 pulgadas</t>
  </si>
  <si>
    <t>C.C. Vicar</t>
  </si>
  <si>
    <t>Lavadora 8 Kg</t>
  </si>
  <si>
    <t>Cadiz</t>
  </si>
  <si>
    <t>Almeria</t>
  </si>
  <si>
    <t>Etiquetas de fila</t>
  </si>
  <si>
    <t>Total general</t>
  </si>
  <si>
    <t>Suma de Total</t>
  </si>
  <si>
    <t>Idprovincia</t>
  </si>
  <si>
    <t>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</si>
</sst>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24"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695324</xdr:colOff>
      <xdr:row>2</xdr:row>
      <xdr:rowOff>19051</xdr:rowOff>
    </xdr:from>
    <xdr:to>
      <xdr:col>5</xdr:col>
      <xdr:colOff>742949</xdr:colOff>
      <xdr:row>5</xdr:row>
      <xdr:rowOff>95251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s">
              <a:extLst>
                <a:ext uri="{FF2B5EF4-FFF2-40B4-BE49-F238E27FC236}">
                  <a16:creationId xmlns:a16="http://schemas.microsoft.com/office/drawing/2014/main" id="{3060861A-F589-406B-AFF3-B63642795C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76549" y="400051"/>
              <a:ext cx="2333625" cy="6477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Ángel Franco García" refreshedDate="44654.701592361111" backgroundQuery="1" createdVersion="7" refreshedVersion="7" minRefreshableVersion="3" recordCount="173" xr:uid="{2F5E3550-8AE0-4F3A-9E94-16CA8865D555}">
  <cacheSource type="external" connectionId="4"/>
  <cacheFields count="7">
    <cacheField name="Fecha" numFmtId="0">
      <sharedItems containsSemiMixedTypes="0" containsNonDate="0" containsDate="1" containsString="0" minDate="2017-01-17T00:00:00" maxDate="2022-04-04T00:00:00"/>
    </cacheField>
    <cacheField name="Centro" numFmtId="0">
      <sharedItems count="6">
        <s v="Carrefour"/>
        <s v="Supermercados MAS"/>
        <s v="Metromar"/>
        <s v="C.C. Nervion"/>
        <s v="El corte ingles"/>
        <s v="C.C. Vicar"/>
      </sharedItems>
    </cacheField>
    <cacheField name="Producto" numFmtId="0">
      <sharedItems count="5">
        <s v="TV 32 pulgadas"/>
        <s v="Frigorifico"/>
        <s v="Home Cinema"/>
        <s v="Aspiradora"/>
        <s v="Lavadora 8 Kg"/>
      </sharedItems>
    </cacheField>
    <cacheField name="Cantidad" numFmtId="0">
      <sharedItems containsSemiMixedTypes="0" containsString="0" containsNumber="1" containsInteger="1" minValue="1" maxValue="273"/>
    </cacheField>
    <cacheField name="Precio" numFmtId="0">
      <sharedItems containsSemiMixedTypes="0" containsString="0" containsNumber="1" containsInteger="1" minValue="450" maxValue="1200" count="6">
        <n v="1200"/>
        <n v="800"/>
        <n v="650"/>
        <n v="820"/>
        <n v="450"/>
        <n v="950"/>
      </sharedItems>
    </cacheField>
    <cacheField name="Total" numFmtId="0">
      <sharedItems containsSemiMixedTypes="0" containsString="0" containsNumber="1" containsInteger="1" minValue="450" maxValue="276000"/>
    </cacheField>
    <cacheField name="Provincias" numFmtId="0">
      <sharedItems count="3">
        <s v="Abacete"/>
        <s v="Cadiz"/>
        <s v="Almeria"/>
      </sharedItems>
    </cacheField>
  </cacheFields>
  <extLst>
    <ext xmlns:x14="http://schemas.microsoft.com/office/spreadsheetml/2009/9/main" uri="{725AE2AE-9491-48be-B2B4-4EB974FC3084}">
      <x14:pivotCacheDefinition pivotCacheId="157282115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">
  <r>
    <d v="2017-01-17T00:00:00"/>
    <x v="0"/>
    <x v="0"/>
    <n v="230"/>
    <x v="0"/>
    <n v="276000"/>
    <x v="0"/>
  </r>
  <r>
    <d v="2017-01-21T00:00:00"/>
    <x v="1"/>
    <x v="1"/>
    <n v="8"/>
    <x v="1"/>
    <n v="6400"/>
    <x v="0"/>
  </r>
  <r>
    <d v="2017-06-29T00:00:00"/>
    <x v="2"/>
    <x v="2"/>
    <n v="50"/>
    <x v="2"/>
    <n v="32500"/>
    <x v="0"/>
  </r>
  <r>
    <d v="2017-08-01T00:00:00"/>
    <x v="3"/>
    <x v="3"/>
    <n v="13"/>
    <x v="3"/>
    <n v="10660"/>
    <x v="0"/>
  </r>
  <r>
    <d v="2017-08-07T00:00:00"/>
    <x v="4"/>
    <x v="1"/>
    <n v="81"/>
    <x v="1"/>
    <n v="64800"/>
    <x v="0"/>
  </r>
  <r>
    <d v="2017-08-18T00:00:00"/>
    <x v="4"/>
    <x v="4"/>
    <n v="71"/>
    <x v="4"/>
    <n v="31950"/>
    <x v="0"/>
  </r>
  <r>
    <d v="2017-09-11T00:00:00"/>
    <x v="3"/>
    <x v="2"/>
    <n v="42"/>
    <x v="2"/>
    <n v="27300"/>
    <x v="0"/>
  </r>
  <r>
    <d v="2017-09-16T00:00:00"/>
    <x v="2"/>
    <x v="0"/>
    <n v="41"/>
    <x v="0"/>
    <n v="49200"/>
    <x v="0"/>
  </r>
  <r>
    <d v="2017-10-18T00:00:00"/>
    <x v="5"/>
    <x v="3"/>
    <n v="173"/>
    <x v="5"/>
    <n v="164350"/>
    <x v="0"/>
  </r>
  <r>
    <d v="2017-11-30T00:00:00"/>
    <x v="4"/>
    <x v="1"/>
    <n v="45"/>
    <x v="1"/>
    <n v="36000"/>
    <x v="0"/>
  </r>
  <r>
    <d v="2018-01-08T00:00:00"/>
    <x v="2"/>
    <x v="3"/>
    <n v="107"/>
    <x v="5"/>
    <n v="101650"/>
    <x v="0"/>
  </r>
  <r>
    <d v="2018-02-07T00:00:00"/>
    <x v="4"/>
    <x v="1"/>
    <n v="74"/>
    <x v="1"/>
    <n v="59200"/>
    <x v="0"/>
  </r>
  <r>
    <d v="2018-02-17T00:00:00"/>
    <x v="5"/>
    <x v="4"/>
    <n v="32"/>
    <x v="4"/>
    <n v="14400"/>
    <x v="0"/>
  </r>
  <r>
    <d v="2018-04-24T00:00:00"/>
    <x v="4"/>
    <x v="3"/>
    <n v="17"/>
    <x v="5"/>
    <n v="16150"/>
    <x v="0"/>
  </r>
  <r>
    <d v="2018-06-15T00:00:00"/>
    <x v="0"/>
    <x v="1"/>
    <n v="20"/>
    <x v="1"/>
    <n v="16000"/>
    <x v="0"/>
  </r>
  <r>
    <d v="2018-06-29T00:00:00"/>
    <x v="3"/>
    <x v="4"/>
    <n v="1"/>
    <x v="4"/>
    <n v="450"/>
    <x v="0"/>
  </r>
  <r>
    <d v="2018-08-03T00:00:00"/>
    <x v="2"/>
    <x v="3"/>
    <n v="21"/>
    <x v="3"/>
    <n v="17220"/>
    <x v="0"/>
  </r>
  <r>
    <d v="2018-08-21T00:00:00"/>
    <x v="1"/>
    <x v="1"/>
    <n v="23"/>
    <x v="1"/>
    <n v="18400"/>
    <x v="0"/>
  </r>
  <r>
    <d v="2018-09-19T00:00:00"/>
    <x v="1"/>
    <x v="0"/>
    <n v="16"/>
    <x v="0"/>
    <n v="19200"/>
    <x v="0"/>
  </r>
  <r>
    <d v="2018-12-04T00:00:00"/>
    <x v="1"/>
    <x v="0"/>
    <n v="18"/>
    <x v="0"/>
    <n v="21600"/>
    <x v="0"/>
  </r>
  <r>
    <d v="2018-12-07T00:00:00"/>
    <x v="5"/>
    <x v="1"/>
    <n v="68"/>
    <x v="1"/>
    <n v="54400"/>
    <x v="0"/>
  </r>
  <r>
    <d v="2018-12-21T00:00:00"/>
    <x v="4"/>
    <x v="1"/>
    <n v="98"/>
    <x v="1"/>
    <n v="78400"/>
    <x v="0"/>
  </r>
  <r>
    <d v="2019-01-06T00:00:00"/>
    <x v="5"/>
    <x v="3"/>
    <n v="270"/>
    <x v="3"/>
    <n v="221400"/>
    <x v="0"/>
  </r>
  <r>
    <d v="2019-01-26T00:00:00"/>
    <x v="3"/>
    <x v="2"/>
    <n v="31"/>
    <x v="2"/>
    <n v="20150"/>
    <x v="0"/>
  </r>
  <r>
    <d v="2019-02-15T00:00:00"/>
    <x v="3"/>
    <x v="3"/>
    <n v="96"/>
    <x v="3"/>
    <n v="78720"/>
    <x v="0"/>
  </r>
  <r>
    <d v="2019-03-19T00:00:00"/>
    <x v="5"/>
    <x v="3"/>
    <n v="172"/>
    <x v="5"/>
    <n v="163400"/>
    <x v="0"/>
  </r>
  <r>
    <d v="2019-05-04T00:00:00"/>
    <x v="1"/>
    <x v="1"/>
    <n v="21"/>
    <x v="1"/>
    <n v="16800"/>
    <x v="0"/>
  </r>
  <r>
    <d v="2019-05-08T00:00:00"/>
    <x v="4"/>
    <x v="2"/>
    <n v="43"/>
    <x v="2"/>
    <n v="27950"/>
    <x v="0"/>
  </r>
  <r>
    <d v="2019-07-30T00:00:00"/>
    <x v="5"/>
    <x v="1"/>
    <n v="2"/>
    <x v="1"/>
    <n v="1600"/>
    <x v="0"/>
  </r>
  <r>
    <d v="2019-09-09T00:00:00"/>
    <x v="1"/>
    <x v="3"/>
    <n v="6"/>
    <x v="3"/>
    <n v="4920"/>
    <x v="0"/>
  </r>
  <r>
    <d v="2019-10-05T00:00:00"/>
    <x v="0"/>
    <x v="1"/>
    <n v="46"/>
    <x v="1"/>
    <n v="36800"/>
    <x v="0"/>
  </r>
  <r>
    <d v="2019-11-10T00:00:00"/>
    <x v="5"/>
    <x v="1"/>
    <n v="9"/>
    <x v="1"/>
    <n v="7200"/>
    <x v="0"/>
  </r>
  <r>
    <d v="2019-11-22T00:00:00"/>
    <x v="3"/>
    <x v="2"/>
    <n v="3"/>
    <x v="2"/>
    <n v="1950"/>
    <x v="0"/>
  </r>
  <r>
    <d v="2019-12-16T00:00:00"/>
    <x v="5"/>
    <x v="3"/>
    <n v="59"/>
    <x v="5"/>
    <n v="56050"/>
    <x v="0"/>
  </r>
  <r>
    <d v="2019-12-19T00:00:00"/>
    <x v="2"/>
    <x v="0"/>
    <n v="10"/>
    <x v="0"/>
    <n v="12000"/>
    <x v="0"/>
  </r>
  <r>
    <d v="2020-01-11T00:00:00"/>
    <x v="1"/>
    <x v="1"/>
    <n v="49"/>
    <x v="1"/>
    <n v="39200"/>
    <x v="0"/>
  </r>
  <r>
    <d v="2020-01-15T00:00:00"/>
    <x v="2"/>
    <x v="1"/>
    <n v="8"/>
    <x v="1"/>
    <n v="6400"/>
    <x v="0"/>
  </r>
  <r>
    <d v="2020-02-06T00:00:00"/>
    <x v="1"/>
    <x v="4"/>
    <n v="4"/>
    <x v="4"/>
    <n v="1800"/>
    <x v="0"/>
  </r>
  <r>
    <d v="2020-02-18T00:00:00"/>
    <x v="5"/>
    <x v="1"/>
    <n v="43"/>
    <x v="1"/>
    <n v="34400"/>
    <x v="0"/>
  </r>
  <r>
    <d v="2020-03-26T00:00:00"/>
    <x v="2"/>
    <x v="4"/>
    <n v="178"/>
    <x v="4"/>
    <n v="80100"/>
    <x v="0"/>
  </r>
  <r>
    <d v="2020-05-04T00:00:00"/>
    <x v="3"/>
    <x v="4"/>
    <n v="66"/>
    <x v="4"/>
    <n v="29700"/>
    <x v="0"/>
  </r>
  <r>
    <d v="2020-05-09T00:00:00"/>
    <x v="4"/>
    <x v="0"/>
    <n v="89"/>
    <x v="0"/>
    <n v="106800"/>
    <x v="0"/>
  </r>
  <r>
    <d v="2020-06-14T00:00:00"/>
    <x v="3"/>
    <x v="3"/>
    <n v="42"/>
    <x v="3"/>
    <n v="34440"/>
    <x v="0"/>
  </r>
  <r>
    <d v="2020-07-26T00:00:00"/>
    <x v="1"/>
    <x v="3"/>
    <n v="18"/>
    <x v="5"/>
    <n v="17100"/>
    <x v="0"/>
  </r>
  <r>
    <d v="2020-10-06T00:00:00"/>
    <x v="5"/>
    <x v="3"/>
    <n v="5"/>
    <x v="3"/>
    <n v="4100"/>
    <x v="0"/>
  </r>
  <r>
    <d v="2020-10-14T00:00:00"/>
    <x v="2"/>
    <x v="0"/>
    <n v="185"/>
    <x v="0"/>
    <n v="222000"/>
    <x v="0"/>
  </r>
  <r>
    <d v="2020-10-19T00:00:00"/>
    <x v="3"/>
    <x v="1"/>
    <n v="26"/>
    <x v="1"/>
    <n v="20800"/>
    <x v="0"/>
  </r>
  <r>
    <d v="2020-11-12T00:00:00"/>
    <x v="5"/>
    <x v="3"/>
    <n v="17"/>
    <x v="3"/>
    <n v="13940"/>
    <x v="0"/>
  </r>
  <r>
    <d v="2020-12-14T00:00:00"/>
    <x v="2"/>
    <x v="4"/>
    <n v="116"/>
    <x v="4"/>
    <n v="52200"/>
    <x v="0"/>
  </r>
  <r>
    <d v="2021-01-05T00:00:00"/>
    <x v="0"/>
    <x v="4"/>
    <n v="97"/>
    <x v="4"/>
    <n v="43650"/>
    <x v="0"/>
  </r>
  <r>
    <d v="2021-03-27T00:00:00"/>
    <x v="1"/>
    <x v="4"/>
    <n v="29"/>
    <x v="4"/>
    <n v="13050"/>
    <x v="0"/>
  </r>
  <r>
    <d v="2021-04-18T00:00:00"/>
    <x v="1"/>
    <x v="4"/>
    <n v="10"/>
    <x v="4"/>
    <n v="4500"/>
    <x v="0"/>
  </r>
  <r>
    <d v="2021-05-07T00:00:00"/>
    <x v="1"/>
    <x v="4"/>
    <n v="6"/>
    <x v="4"/>
    <n v="2700"/>
    <x v="0"/>
  </r>
  <r>
    <d v="2021-05-20T00:00:00"/>
    <x v="4"/>
    <x v="3"/>
    <n v="16"/>
    <x v="3"/>
    <n v="13120"/>
    <x v="0"/>
  </r>
  <r>
    <d v="2021-08-31T00:00:00"/>
    <x v="3"/>
    <x v="1"/>
    <n v="9"/>
    <x v="1"/>
    <n v="7200"/>
    <x v="0"/>
  </r>
  <r>
    <d v="2021-09-19T00:00:00"/>
    <x v="0"/>
    <x v="3"/>
    <n v="31"/>
    <x v="5"/>
    <n v="29450"/>
    <x v="0"/>
  </r>
  <r>
    <d v="2017-02-13T00:00:00"/>
    <x v="1"/>
    <x v="3"/>
    <n v="24"/>
    <x v="5"/>
    <n v="22800"/>
    <x v="1"/>
  </r>
  <r>
    <d v="2017-03-01T00:00:00"/>
    <x v="2"/>
    <x v="3"/>
    <n v="9"/>
    <x v="5"/>
    <n v="8550"/>
    <x v="1"/>
  </r>
  <r>
    <d v="2017-03-10T00:00:00"/>
    <x v="3"/>
    <x v="3"/>
    <n v="9"/>
    <x v="3"/>
    <n v="7380"/>
    <x v="1"/>
  </r>
  <r>
    <d v="2017-03-30T00:00:00"/>
    <x v="1"/>
    <x v="1"/>
    <n v="4"/>
    <x v="1"/>
    <n v="3200"/>
    <x v="1"/>
  </r>
  <r>
    <d v="2017-04-27T00:00:00"/>
    <x v="0"/>
    <x v="1"/>
    <n v="30"/>
    <x v="1"/>
    <n v="24000"/>
    <x v="1"/>
  </r>
  <r>
    <d v="2017-05-23T00:00:00"/>
    <x v="3"/>
    <x v="2"/>
    <n v="5"/>
    <x v="2"/>
    <n v="3250"/>
    <x v="1"/>
  </r>
  <r>
    <d v="2017-07-21T00:00:00"/>
    <x v="3"/>
    <x v="1"/>
    <n v="49"/>
    <x v="1"/>
    <n v="39200"/>
    <x v="1"/>
  </r>
  <r>
    <d v="2017-09-01T00:00:00"/>
    <x v="2"/>
    <x v="1"/>
    <n v="141"/>
    <x v="1"/>
    <n v="112800"/>
    <x v="1"/>
  </r>
  <r>
    <d v="2017-09-03T00:00:00"/>
    <x v="2"/>
    <x v="1"/>
    <n v="150"/>
    <x v="1"/>
    <n v="120000"/>
    <x v="1"/>
  </r>
  <r>
    <d v="2017-10-17T00:00:00"/>
    <x v="5"/>
    <x v="3"/>
    <n v="49"/>
    <x v="3"/>
    <n v="40180"/>
    <x v="1"/>
  </r>
  <r>
    <d v="2017-10-28T00:00:00"/>
    <x v="1"/>
    <x v="3"/>
    <n v="4"/>
    <x v="3"/>
    <n v="3280"/>
    <x v="1"/>
  </r>
  <r>
    <d v="2017-11-02T00:00:00"/>
    <x v="0"/>
    <x v="4"/>
    <n v="165"/>
    <x v="4"/>
    <n v="74250"/>
    <x v="1"/>
  </r>
  <r>
    <d v="2017-11-20T00:00:00"/>
    <x v="4"/>
    <x v="3"/>
    <n v="46"/>
    <x v="3"/>
    <n v="37720"/>
    <x v="1"/>
  </r>
  <r>
    <d v="2017-11-20T00:00:00"/>
    <x v="4"/>
    <x v="1"/>
    <n v="9"/>
    <x v="1"/>
    <n v="7200"/>
    <x v="1"/>
  </r>
  <r>
    <d v="2017-12-18T00:00:00"/>
    <x v="0"/>
    <x v="4"/>
    <n v="29"/>
    <x v="4"/>
    <n v="13050"/>
    <x v="1"/>
  </r>
  <r>
    <d v="2017-12-19T00:00:00"/>
    <x v="0"/>
    <x v="3"/>
    <n v="14"/>
    <x v="3"/>
    <n v="11480"/>
    <x v="1"/>
  </r>
  <r>
    <d v="2017-12-28T00:00:00"/>
    <x v="4"/>
    <x v="2"/>
    <n v="11"/>
    <x v="2"/>
    <n v="7150"/>
    <x v="1"/>
  </r>
  <r>
    <d v="2018-01-22T00:00:00"/>
    <x v="0"/>
    <x v="1"/>
    <n v="84"/>
    <x v="1"/>
    <n v="67200"/>
    <x v="1"/>
  </r>
  <r>
    <d v="2018-01-30T00:00:00"/>
    <x v="1"/>
    <x v="4"/>
    <n v="1"/>
    <x v="4"/>
    <n v="450"/>
    <x v="1"/>
  </r>
  <r>
    <d v="2018-02-05T00:00:00"/>
    <x v="0"/>
    <x v="0"/>
    <n v="117"/>
    <x v="0"/>
    <n v="140400"/>
    <x v="1"/>
  </r>
  <r>
    <d v="2018-02-08T00:00:00"/>
    <x v="0"/>
    <x v="3"/>
    <n v="73"/>
    <x v="5"/>
    <n v="69350"/>
    <x v="1"/>
  </r>
  <r>
    <d v="2018-04-04T00:00:00"/>
    <x v="2"/>
    <x v="0"/>
    <n v="45"/>
    <x v="0"/>
    <n v="54000"/>
    <x v="1"/>
  </r>
  <r>
    <d v="2018-05-01T00:00:00"/>
    <x v="4"/>
    <x v="2"/>
    <n v="54"/>
    <x v="2"/>
    <n v="35100"/>
    <x v="1"/>
  </r>
  <r>
    <d v="2018-07-11T00:00:00"/>
    <x v="5"/>
    <x v="2"/>
    <n v="83"/>
    <x v="2"/>
    <n v="53950"/>
    <x v="1"/>
  </r>
  <r>
    <d v="2018-08-13T00:00:00"/>
    <x v="0"/>
    <x v="3"/>
    <n v="159"/>
    <x v="5"/>
    <n v="151050"/>
    <x v="1"/>
  </r>
  <r>
    <d v="2018-10-17T00:00:00"/>
    <x v="5"/>
    <x v="1"/>
    <n v="1"/>
    <x v="1"/>
    <n v="800"/>
    <x v="1"/>
  </r>
  <r>
    <d v="2018-10-23T00:00:00"/>
    <x v="3"/>
    <x v="3"/>
    <n v="27"/>
    <x v="5"/>
    <n v="25650"/>
    <x v="1"/>
  </r>
  <r>
    <d v="2018-11-28T00:00:00"/>
    <x v="0"/>
    <x v="1"/>
    <n v="81"/>
    <x v="1"/>
    <n v="64800"/>
    <x v="1"/>
  </r>
  <r>
    <d v="2018-12-26T00:00:00"/>
    <x v="0"/>
    <x v="2"/>
    <n v="226"/>
    <x v="2"/>
    <n v="146900"/>
    <x v="1"/>
  </r>
  <r>
    <d v="2019-01-04T00:00:00"/>
    <x v="5"/>
    <x v="3"/>
    <n v="86"/>
    <x v="3"/>
    <n v="70520"/>
    <x v="1"/>
  </r>
  <r>
    <d v="2019-01-15T00:00:00"/>
    <x v="1"/>
    <x v="3"/>
    <n v="16"/>
    <x v="5"/>
    <n v="15200"/>
    <x v="1"/>
  </r>
  <r>
    <d v="2019-04-16T00:00:00"/>
    <x v="0"/>
    <x v="0"/>
    <n v="104"/>
    <x v="0"/>
    <n v="124800"/>
    <x v="1"/>
  </r>
  <r>
    <d v="2019-05-17T00:00:00"/>
    <x v="1"/>
    <x v="0"/>
    <n v="3"/>
    <x v="0"/>
    <n v="3600"/>
    <x v="1"/>
  </r>
  <r>
    <d v="2019-05-20T00:00:00"/>
    <x v="2"/>
    <x v="3"/>
    <n v="18"/>
    <x v="5"/>
    <n v="17100"/>
    <x v="1"/>
  </r>
  <r>
    <d v="2019-06-21T00:00:00"/>
    <x v="5"/>
    <x v="1"/>
    <n v="201"/>
    <x v="1"/>
    <n v="160800"/>
    <x v="1"/>
  </r>
  <r>
    <d v="2019-07-01T00:00:00"/>
    <x v="1"/>
    <x v="4"/>
    <n v="16"/>
    <x v="4"/>
    <n v="7200"/>
    <x v="1"/>
  </r>
  <r>
    <d v="2019-07-13T00:00:00"/>
    <x v="3"/>
    <x v="3"/>
    <n v="15"/>
    <x v="5"/>
    <n v="14250"/>
    <x v="1"/>
  </r>
  <r>
    <d v="2019-08-09T00:00:00"/>
    <x v="4"/>
    <x v="3"/>
    <n v="45"/>
    <x v="3"/>
    <n v="36900"/>
    <x v="1"/>
  </r>
  <r>
    <d v="2020-03-09T00:00:00"/>
    <x v="5"/>
    <x v="0"/>
    <n v="58"/>
    <x v="0"/>
    <n v="69600"/>
    <x v="1"/>
  </r>
  <r>
    <d v="2020-05-08T00:00:00"/>
    <x v="3"/>
    <x v="1"/>
    <n v="39"/>
    <x v="1"/>
    <n v="31200"/>
    <x v="1"/>
  </r>
  <r>
    <d v="2020-05-10T00:00:00"/>
    <x v="3"/>
    <x v="3"/>
    <n v="9"/>
    <x v="5"/>
    <n v="8550"/>
    <x v="1"/>
  </r>
  <r>
    <d v="2020-08-19T00:00:00"/>
    <x v="5"/>
    <x v="3"/>
    <n v="136"/>
    <x v="3"/>
    <n v="111520"/>
    <x v="1"/>
  </r>
  <r>
    <d v="2020-09-05T00:00:00"/>
    <x v="0"/>
    <x v="1"/>
    <n v="91"/>
    <x v="1"/>
    <n v="72800"/>
    <x v="1"/>
  </r>
  <r>
    <d v="2020-09-16T00:00:00"/>
    <x v="2"/>
    <x v="4"/>
    <n v="52"/>
    <x v="4"/>
    <n v="23400"/>
    <x v="1"/>
  </r>
  <r>
    <d v="2020-11-08T00:00:00"/>
    <x v="3"/>
    <x v="2"/>
    <n v="11"/>
    <x v="2"/>
    <n v="7150"/>
    <x v="1"/>
  </r>
  <r>
    <d v="2021-03-02T00:00:00"/>
    <x v="1"/>
    <x v="3"/>
    <n v="9"/>
    <x v="3"/>
    <n v="7380"/>
    <x v="1"/>
  </r>
  <r>
    <d v="2021-03-16T00:00:00"/>
    <x v="3"/>
    <x v="3"/>
    <n v="14"/>
    <x v="5"/>
    <n v="13300"/>
    <x v="1"/>
  </r>
  <r>
    <d v="2021-04-19T00:00:00"/>
    <x v="5"/>
    <x v="3"/>
    <n v="53"/>
    <x v="3"/>
    <n v="43460"/>
    <x v="1"/>
  </r>
  <r>
    <d v="2021-04-25T00:00:00"/>
    <x v="3"/>
    <x v="1"/>
    <n v="8"/>
    <x v="1"/>
    <n v="6400"/>
    <x v="1"/>
  </r>
  <r>
    <d v="2021-05-02T00:00:00"/>
    <x v="4"/>
    <x v="0"/>
    <n v="29"/>
    <x v="0"/>
    <n v="34800"/>
    <x v="1"/>
  </r>
  <r>
    <d v="2021-06-14T00:00:00"/>
    <x v="5"/>
    <x v="1"/>
    <n v="81"/>
    <x v="1"/>
    <n v="64800"/>
    <x v="1"/>
  </r>
  <r>
    <d v="2021-06-19T00:00:00"/>
    <x v="2"/>
    <x v="3"/>
    <n v="56"/>
    <x v="5"/>
    <n v="53200"/>
    <x v="1"/>
  </r>
  <r>
    <d v="2021-09-29T00:00:00"/>
    <x v="4"/>
    <x v="3"/>
    <n v="18"/>
    <x v="5"/>
    <n v="17100"/>
    <x v="1"/>
  </r>
  <r>
    <d v="2021-10-17T00:00:00"/>
    <x v="0"/>
    <x v="2"/>
    <n v="94"/>
    <x v="2"/>
    <n v="61100"/>
    <x v="1"/>
  </r>
  <r>
    <d v="2017-03-20T00:00:00"/>
    <x v="1"/>
    <x v="3"/>
    <n v="22"/>
    <x v="5"/>
    <n v="20900"/>
    <x v="2"/>
  </r>
  <r>
    <d v="2017-03-20T00:00:00"/>
    <x v="2"/>
    <x v="3"/>
    <n v="15"/>
    <x v="3"/>
    <n v="12300"/>
    <x v="2"/>
  </r>
  <r>
    <d v="2017-05-26T00:00:00"/>
    <x v="3"/>
    <x v="3"/>
    <n v="2"/>
    <x v="5"/>
    <n v="1900"/>
    <x v="2"/>
  </r>
  <r>
    <d v="2017-06-11T00:00:00"/>
    <x v="4"/>
    <x v="4"/>
    <n v="96"/>
    <x v="4"/>
    <n v="43200"/>
    <x v="2"/>
  </r>
  <r>
    <d v="2017-07-08T00:00:00"/>
    <x v="3"/>
    <x v="1"/>
    <n v="29"/>
    <x v="1"/>
    <n v="23200"/>
    <x v="2"/>
  </r>
  <r>
    <d v="2017-08-26T00:00:00"/>
    <x v="5"/>
    <x v="4"/>
    <n v="31"/>
    <x v="4"/>
    <n v="13950"/>
    <x v="2"/>
  </r>
  <r>
    <d v="2017-09-22T00:00:00"/>
    <x v="3"/>
    <x v="3"/>
    <n v="3"/>
    <x v="3"/>
    <n v="2460"/>
    <x v="2"/>
  </r>
  <r>
    <d v="2017-11-29T00:00:00"/>
    <x v="4"/>
    <x v="2"/>
    <n v="41"/>
    <x v="2"/>
    <n v="26650"/>
    <x v="2"/>
  </r>
  <r>
    <d v="2018-01-18T00:00:00"/>
    <x v="1"/>
    <x v="3"/>
    <n v="13"/>
    <x v="3"/>
    <n v="10660"/>
    <x v="2"/>
  </r>
  <r>
    <d v="2018-02-19T00:00:00"/>
    <x v="1"/>
    <x v="3"/>
    <n v="11"/>
    <x v="3"/>
    <n v="9020"/>
    <x v="2"/>
  </r>
  <r>
    <d v="2018-02-27T00:00:00"/>
    <x v="1"/>
    <x v="3"/>
    <n v="4"/>
    <x v="3"/>
    <n v="3280"/>
    <x v="2"/>
  </r>
  <r>
    <d v="2018-03-27T00:00:00"/>
    <x v="4"/>
    <x v="3"/>
    <n v="48"/>
    <x v="3"/>
    <n v="39360"/>
    <x v="2"/>
  </r>
  <r>
    <d v="2018-04-15T00:00:00"/>
    <x v="5"/>
    <x v="1"/>
    <n v="115"/>
    <x v="1"/>
    <n v="92000"/>
    <x v="2"/>
  </r>
  <r>
    <d v="2018-06-02T00:00:00"/>
    <x v="2"/>
    <x v="1"/>
    <n v="3"/>
    <x v="1"/>
    <n v="2400"/>
    <x v="2"/>
  </r>
  <r>
    <d v="2018-07-07T00:00:00"/>
    <x v="1"/>
    <x v="0"/>
    <n v="16"/>
    <x v="0"/>
    <n v="19200"/>
    <x v="2"/>
  </r>
  <r>
    <d v="2018-07-17T00:00:00"/>
    <x v="4"/>
    <x v="4"/>
    <n v="26"/>
    <x v="4"/>
    <n v="11700"/>
    <x v="2"/>
  </r>
  <r>
    <d v="2018-08-02T00:00:00"/>
    <x v="3"/>
    <x v="2"/>
    <n v="3"/>
    <x v="2"/>
    <n v="1950"/>
    <x v="2"/>
  </r>
  <r>
    <d v="2018-08-27T00:00:00"/>
    <x v="0"/>
    <x v="2"/>
    <n v="149"/>
    <x v="2"/>
    <n v="96850"/>
    <x v="2"/>
  </r>
  <r>
    <d v="2018-09-06T00:00:00"/>
    <x v="0"/>
    <x v="3"/>
    <n v="107"/>
    <x v="3"/>
    <n v="87740"/>
    <x v="2"/>
  </r>
  <r>
    <d v="2018-10-31T00:00:00"/>
    <x v="3"/>
    <x v="1"/>
    <n v="34"/>
    <x v="1"/>
    <n v="27200"/>
    <x v="2"/>
  </r>
  <r>
    <d v="2018-11-06T00:00:00"/>
    <x v="1"/>
    <x v="0"/>
    <n v="9"/>
    <x v="0"/>
    <n v="10800"/>
    <x v="2"/>
  </r>
  <r>
    <d v="2018-11-12T00:00:00"/>
    <x v="1"/>
    <x v="2"/>
    <n v="7"/>
    <x v="2"/>
    <n v="4550"/>
    <x v="2"/>
  </r>
  <r>
    <d v="2018-11-18T00:00:00"/>
    <x v="4"/>
    <x v="1"/>
    <n v="41"/>
    <x v="1"/>
    <n v="32800"/>
    <x v="2"/>
  </r>
  <r>
    <d v="2018-12-02T00:00:00"/>
    <x v="5"/>
    <x v="1"/>
    <n v="12"/>
    <x v="1"/>
    <n v="9600"/>
    <x v="2"/>
  </r>
  <r>
    <d v="2019-03-10T00:00:00"/>
    <x v="5"/>
    <x v="3"/>
    <n v="41"/>
    <x v="5"/>
    <n v="38950"/>
    <x v="2"/>
  </r>
  <r>
    <d v="2019-03-12T00:00:00"/>
    <x v="4"/>
    <x v="4"/>
    <n v="58"/>
    <x v="4"/>
    <n v="26100"/>
    <x v="2"/>
  </r>
  <r>
    <d v="2019-04-19T00:00:00"/>
    <x v="4"/>
    <x v="1"/>
    <n v="23"/>
    <x v="1"/>
    <n v="18400"/>
    <x v="2"/>
  </r>
  <r>
    <d v="2019-05-16T00:00:00"/>
    <x v="1"/>
    <x v="3"/>
    <n v="6"/>
    <x v="5"/>
    <n v="5700"/>
    <x v="2"/>
  </r>
  <r>
    <d v="2019-05-21T00:00:00"/>
    <x v="0"/>
    <x v="3"/>
    <n v="123"/>
    <x v="5"/>
    <n v="116850"/>
    <x v="2"/>
  </r>
  <r>
    <d v="2019-06-03T00:00:00"/>
    <x v="0"/>
    <x v="1"/>
    <n v="134"/>
    <x v="1"/>
    <n v="107200"/>
    <x v="2"/>
  </r>
  <r>
    <d v="2019-06-26T00:00:00"/>
    <x v="5"/>
    <x v="1"/>
    <n v="93"/>
    <x v="1"/>
    <n v="74400"/>
    <x v="2"/>
  </r>
  <r>
    <d v="2019-08-15T00:00:00"/>
    <x v="5"/>
    <x v="4"/>
    <n v="88"/>
    <x v="4"/>
    <n v="39600"/>
    <x v="2"/>
  </r>
  <r>
    <d v="2019-09-10T00:00:00"/>
    <x v="1"/>
    <x v="4"/>
    <n v="4"/>
    <x v="4"/>
    <n v="1800"/>
    <x v="2"/>
  </r>
  <r>
    <d v="2019-10-01T00:00:00"/>
    <x v="3"/>
    <x v="1"/>
    <n v="10"/>
    <x v="1"/>
    <n v="8000"/>
    <x v="2"/>
  </r>
  <r>
    <d v="2019-11-23T00:00:00"/>
    <x v="4"/>
    <x v="1"/>
    <n v="8"/>
    <x v="1"/>
    <n v="6400"/>
    <x v="2"/>
  </r>
  <r>
    <d v="2019-12-18T00:00:00"/>
    <x v="1"/>
    <x v="3"/>
    <n v="20"/>
    <x v="5"/>
    <n v="19000"/>
    <x v="2"/>
  </r>
  <r>
    <d v="2020-01-31T00:00:00"/>
    <x v="1"/>
    <x v="3"/>
    <n v="11"/>
    <x v="3"/>
    <n v="9020"/>
    <x v="2"/>
  </r>
  <r>
    <d v="2020-02-14T00:00:00"/>
    <x v="0"/>
    <x v="1"/>
    <n v="47"/>
    <x v="1"/>
    <n v="37600"/>
    <x v="2"/>
  </r>
  <r>
    <d v="2020-03-28T00:00:00"/>
    <x v="1"/>
    <x v="4"/>
    <n v="11"/>
    <x v="4"/>
    <n v="4950"/>
    <x v="2"/>
  </r>
  <r>
    <d v="2020-04-14T00:00:00"/>
    <x v="0"/>
    <x v="1"/>
    <n v="78"/>
    <x v="1"/>
    <n v="62400"/>
    <x v="2"/>
  </r>
  <r>
    <d v="2020-06-08T00:00:00"/>
    <x v="1"/>
    <x v="2"/>
    <n v="1"/>
    <x v="2"/>
    <n v="650"/>
    <x v="2"/>
  </r>
  <r>
    <d v="2020-07-12T00:00:00"/>
    <x v="3"/>
    <x v="3"/>
    <n v="79"/>
    <x v="3"/>
    <n v="64780"/>
    <x v="2"/>
  </r>
  <r>
    <d v="2020-07-16T00:00:00"/>
    <x v="1"/>
    <x v="3"/>
    <n v="2"/>
    <x v="3"/>
    <n v="1640"/>
    <x v="2"/>
  </r>
  <r>
    <d v="2020-08-14T00:00:00"/>
    <x v="0"/>
    <x v="0"/>
    <n v="114"/>
    <x v="0"/>
    <n v="136800"/>
    <x v="2"/>
  </r>
  <r>
    <d v="2020-08-17T00:00:00"/>
    <x v="1"/>
    <x v="3"/>
    <n v="22"/>
    <x v="3"/>
    <n v="18040"/>
    <x v="2"/>
  </r>
  <r>
    <d v="2020-08-25T00:00:00"/>
    <x v="5"/>
    <x v="3"/>
    <n v="273"/>
    <x v="5"/>
    <n v="259350"/>
    <x v="2"/>
  </r>
  <r>
    <d v="2020-09-14T00:00:00"/>
    <x v="2"/>
    <x v="3"/>
    <n v="13"/>
    <x v="5"/>
    <n v="12350"/>
    <x v="2"/>
  </r>
  <r>
    <d v="2020-09-15T00:00:00"/>
    <x v="4"/>
    <x v="1"/>
    <n v="28"/>
    <x v="1"/>
    <n v="22400"/>
    <x v="2"/>
  </r>
  <r>
    <d v="2020-10-10T00:00:00"/>
    <x v="4"/>
    <x v="1"/>
    <n v="6"/>
    <x v="1"/>
    <n v="4800"/>
    <x v="2"/>
  </r>
  <r>
    <d v="2021-02-15T00:00:00"/>
    <x v="4"/>
    <x v="3"/>
    <n v="71"/>
    <x v="3"/>
    <n v="58220"/>
    <x v="2"/>
  </r>
  <r>
    <d v="2021-03-15T00:00:00"/>
    <x v="1"/>
    <x v="0"/>
    <n v="14"/>
    <x v="0"/>
    <n v="16800"/>
    <x v="2"/>
  </r>
  <r>
    <d v="2021-03-20T00:00:00"/>
    <x v="4"/>
    <x v="4"/>
    <n v="33"/>
    <x v="4"/>
    <n v="14850"/>
    <x v="2"/>
  </r>
  <r>
    <d v="2021-06-10T00:00:00"/>
    <x v="5"/>
    <x v="3"/>
    <n v="27"/>
    <x v="5"/>
    <n v="25650"/>
    <x v="2"/>
  </r>
  <r>
    <d v="2021-06-17T00:00:00"/>
    <x v="5"/>
    <x v="2"/>
    <n v="39"/>
    <x v="2"/>
    <n v="25350"/>
    <x v="2"/>
  </r>
  <r>
    <d v="2021-07-05T00:00:00"/>
    <x v="3"/>
    <x v="2"/>
    <n v="30"/>
    <x v="2"/>
    <n v="19500"/>
    <x v="2"/>
  </r>
  <r>
    <d v="2021-07-16T00:00:00"/>
    <x v="4"/>
    <x v="1"/>
    <n v="2"/>
    <x v="1"/>
    <n v="1600"/>
    <x v="2"/>
  </r>
  <r>
    <d v="2021-08-03T00:00:00"/>
    <x v="0"/>
    <x v="0"/>
    <n v="129"/>
    <x v="0"/>
    <n v="154800"/>
    <x v="2"/>
  </r>
  <r>
    <d v="2021-09-09T00:00:00"/>
    <x v="2"/>
    <x v="0"/>
    <n v="151"/>
    <x v="0"/>
    <n v="181200"/>
    <x v="2"/>
  </r>
  <r>
    <d v="2021-10-01T00:00:00"/>
    <x v="4"/>
    <x v="3"/>
    <n v="2"/>
    <x v="3"/>
    <n v="1640"/>
    <x v="2"/>
  </r>
  <r>
    <d v="2021-10-11T00:00:00"/>
    <x v="3"/>
    <x v="3"/>
    <n v="19"/>
    <x v="3"/>
    <n v="15580"/>
    <x v="2"/>
  </r>
  <r>
    <d v="2021-11-04T00:00:00"/>
    <x v="0"/>
    <x v="2"/>
    <n v="82"/>
    <x v="2"/>
    <n v="53300"/>
    <x v="2"/>
  </r>
  <r>
    <d v="2021-11-28T00:00:00"/>
    <x v="0"/>
    <x v="3"/>
    <n v="44"/>
    <x v="3"/>
    <n v="36080"/>
    <x v="2"/>
  </r>
  <r>
    <d v="2022-04-03T00:00:00"/>
    <x v="0"/>
    <x v="3"/>
    <n v="44"/>
    <x v="3"/>
    <n v="3608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5D5F28-6CB7-47FD-843A-3E398F6F9CA7}" name="TablaDinámica5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fieldListSortAscending="1">
  <location ref="A1:B8" firstHeaderRow="1" firstDataRow="1" firstDataCol="1"/>
  <pivotFields count="7">
    <pivotField showAll="0"/>
    <pivotField axis="axisRow" showAll="0">
      <items count="7">
        <item x="3"/>
        <item x="5"/>
        <item x="0"/>
        <item x="4"/>
        <item x="2"/>
        <item x="1"/>
        <item t="default"/>
      </items>
    </pivotField>
    <pivotField showAll="0"/>
    <pivotField showAll="0"/>
    <pivotField showAll="0"/>
    <pivotField dataField="1" showAll="0"/>
    <pivotField showAll="0">
      <items count="4">
        <item x="0"/>
        <item x="2"/>
        <item x="1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a de Tota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rovincias" xr10:uid="{AE77ECB0-F546-44D4-ACB7-68BB88A694D9}" sourceName="Provincias">
  <pivotTables>
    <pivotTable tabId="14" name="TablaDinámica5"/>
  </pivotTables>
  <data>
    <tabular pivotCacheId="1572821152">
      <items count="3">
        <i x="0" s="1"/>
        <i x="2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vincias" xr10:uid="{24DD9368-21E7-4E0B-821C-C4D32A3CBABA}" cache="SegmentaciónDeDatos_Provincias" caption="Provincias" columnCount="3" style="SlicerStyleLight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C9353-34F5-4BF7-B5BD-AEC494E4FC38}" name="Albacete" displayName="Albacete" ref="A1:F57" totalsRowShown="0" headerRowDxfId="23" dataDxfId="22">
  <autoFilter ref="A1:F57" xr:uid="{98A95AD5-46E0-4155-AC42-5FDE3FF630D2}"/>
  <tableColumns count="6">
    <tableColumn id="2" xr3:uid="{46EF3997-A7C0-4AB3-8C68-F2AF634D1098}" name="Fecha" dataDxfId="21"/>
    <tableColumn id="3" xr3:uid="{B413E9AC-1045-492B-B174-12AAC3E9FB07}" name="Centro" dataDxfId="20"/>
    <tableColumn id="4" xr3:uid="{AF0127C3-E700-442D-8ED2-F0F6307A87D7}" name="Producto" dataDxfId="19"/>
    <tableColumn id="5" xr3:uid="{8FF377BC-1E06-469E-A134-0A1B1911C33F}" name="Cantidad" dataDxfId="18"/>
    <tableColumn id="6" xr3:uid="{F920F205-8430-48DD-9FAB-F33AEA66B20A}" name="Precio" dataDxfId="17"/>
    <tableColumn id="7" xr3:uid="{B1FE32D7-80F0-40B0-B50F-0A9B9F95DE34}" name="Total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AFFEA0-D2A5-46A9-8231-AB1C202C2E59}" name="Cadiz" displayName="Cadiz" ref="A1:F55" totalsRowShown="0" headerRowDxfId="15" dataDxfId="14">
  <autoFilter ref="A1:F55" xr:uid="{CCAA6CF7-30E0-4FA7-BBC1-A4D15FB34486}"/>
  <tableColumns count="6">
    <tableColumn id="1" xr3:uid="{1FB93215-BC8B-4F0B-A507-75FCE3C131DF}" name="Fecha" dataDxfId="13"/>
    <tableColumn id="3" xr3:uid="{F67DD1F5-C8DA-4876-84D7-F6D6CFCD3D02}" name="Centro" dataDxfId="12"/>
    <tableColumn id="4" xr3:uid="{706C2D0E-A266-4B63-AB0D-8C1D1CA9DB16}" name="Producto" dataDxfId="11"/>
    <tableColumn id="5" xr3:uid="{61464D09-9C3C-45FE-8D8F-AE231868615F}" name="Cantidad" dataDxfId="10"/>
    <tableColumn id="6" xr3:uid="{64067609-70CB-4906-8E09-4805691AA871}" name="Precio" dataDxfId="9"/>
    <tableColumn id="7" xr3:uid="{2164BAE9-4567-4C6F-B6E6-D7C2D1399279}" name="Total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9F023BE-3DBB-4ABB-8ED6-420FE1341A64}" name="Almeria" displayName="Almeria" ref="A1:F64" totalsRowShown="0" headerRowDxfId="7" dataDxfId="6">
  <autoFilter ref="A1:F64" xr:uid="{98A95AD5-46E0-4155-AC42-5FDE3FF630D2}"/>
  <tableColumns count="6">
    <tableColumn id="2" xr3:uid="{FDD10B46-81D1-4F2C-A832-4E5F74E227AB}" name="Centro" dataDxfId="5"/>
    <tableColumn id="3" xr3:uid="{6835B813-37BE-4429-A45C-660124138C96}" name="Fecha" dataDxfId="4"/>
    <tableColumn id="4" xr3:uid="{F7908327-D627-4E54-BA37-5A8279A707BF}" name="Producto" dataDxfId="3"/>
    <tableColumn id="5" xr3:uid="{696C1FAD-12B4-4BF2-98ED-FE5F6278A74F}" name="Cantidad" dataDxfId="2"/>
    <tableColumn id="6" xr3:uid="{2AC1BAEA-6694-470A-8911-227624BAD638}" name="Precio" dataDxfId="1"/>
    <tableColumn id="7" xr3:uid="{9114D589-B89E-45FC-9C8C-B4606C1E2DE7}" name="Total" dataDxfId="0">
      <calculatedColumnFormula>D2*E2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7EF89-D12D-4260-8C0A-DF04E4C6F1D9}">
  <dimension ref="A1:B4"/>
  <sheetViews>
    <sheetView workbookViewId="0">
      <selection activeCell="B2" sqref="B2"/>
    </sheetView>
  </sheetViews>
  <sheetFormatPr baseColWidth="10" defaultRowHeight="15" x14ac:dyDescent="0.25"/>
  <cols>
    <col min="2" max="2" width="19.28515625" bestFit="1" customWidth="1"/>
  </cols>
  <sheetData>
    <row r="1" spans="1:2" x14ac:dyDescent="0.25">
      <c r="A1" t="s">
        <v>23</v>
      </c>
      <c r="B1" t="s">
        <v>24</v>
      </c>
    </row>
    <row r="2" spans="1:2" x14ac:dyDescent="0.25">
      <c r="A2">
        <v>1</v>
      </c>
      <c r="B2" t="s">
        <v>13</v>
      </c>
    </row>
    <row r="3" spans="1:2" x14ac:dyDescent="0.25">
      <c r="A3">
        <v>2</v>
      </c>
      <c r="B3" t="s">
        <v>18</v>
      </c>
    </row>
    <row r="4" spans="1:2" x14ac:dyDescent="0.25">
      <c r="A4">
        <v>3</v>
      </c>
      <c r="B4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5AD5-46E0-4155-AC42-5FDE3FF630D2}">
  <dimension ref="A1:F57"/>
  <sheetViews>
    <sheetView zoomScale="140" zoomScaleNormal="140" workbookViewId="0">
      <pane ySplit="1" topLeftCell="A2" activePane="bottomLeft" state="frozen"/>
      <selection pane="bottomLeft" activeCell="B7" sqref="B7"/>
    </sheetView>
  </sheetViews>
  <sheetFormatPr baseColWidth="10" defaultColWidth="11.42578125" defaultRowHeight="15" x14ac:dyDescent="0.25"/>
  <cols>
    <col min="1" max="1" width="11.5703125" style="1" bestFit="1" customWidth="1"/>
    <col min="2" max="2" width="22.28515625" style="2" bestFit="1" customWidth="1"/>
    <col min="3" max="3" width="21.7109375" style="2" bestFit="1" customWidth="1"/>
    <col min="4" max="4" width="11" style="2" customWidth="1"/>
    <col min="5" max="6" width="11.42578125" style="2"/>
    <col min="8" max="8" width="12.570312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42752</v>
      </c>
      <c r="B2" s="2" t="s">
        <v>14</v>
      </c>
      <c r="C2" s="2" t="s">
        <v>15</v>
      </c>
      <c r="D2" s="3">
        <v>230</v>
      </c>
      <c r="E2" s="3">
        <v>1200</v>
      </c>
      <c r="F2" s="3">
        <v>276000</v>
      </c>
    </row>
    <row r="3" spans="1:6" x14ac:dyDescent="0.25">
      <c r="A3" s="1">
        <v>42756</v>
      </c>
      <c r="B3" s="2" t="s">
        <v>12</v>
      </c>
      <c r="C3" s="2" t="s">
        <v>9</v>
      </c>
      <c r="D3" s="3">
        <v>8</v>
      </c>
      <c r="E3" s="3">
        <v>800</v>
      </c>
      <c r="F3" s="3">
        <v>6400</v>
      </c>
    </row>
    <row r="4" spans="1:6" x14ac:dyDescent="0.25">
      <c r="A4" s="1">
        <v>42915</v>
      </c>
      <c r="B4" s="2" t="s">
        <v>8</v>
      </c>
      <c r="C4" s="2" t="s">
        <v>11</v>
      </c>
      <c r="D4" s="3">
        <v>50</v>
      </c>
      <c r="E4" s="3">
        <v>650</v>
      </c>
      <c r="F4" s="3">
        <v>32500</v>
      </c>
    </row>
    <row r="5" spans="1:6" x14ac:dyDescent="0.25">
      <c r="A5" s="1">
        <v>42948</v>
      </c>
      <c r="B5" s="2" t="s">
        <v>6</v>
      </c>
      <c r="C5" s="2" t="s">
        <v>7</v>
      </c>
      <c r="D5" s="3">
        <v>13</v>
      </c>
      <c r="E5" s="3">
        <v>820</v>
      </c>
      <c r="F5" s="3">
        <v>10660</v>
      </c>
    </row>
    <row r="6" spans="1:6" x14ac:dyDescent="0.25">
      <c r="A6" s="1">
        <v>42954</v>
      </c>
      <c r="B6" s="2" t="s">
        <v>10</v>
      </c>
      <c r="C6" s="2" t="s">
        <v>9</v>
      </c>
      <c r="D6" s="3">
        <v>81</v>
      </c>
      <c r="E6" s="3">
        <v>800</v>
      </c>
      <c r="F6" s="3">
        <v>64800</v>
      </c>
    </row>
    <row r="7" spans="1:6" x14ac:dyDescent="0.25">
      <c r="A7" s="1">
        <v>42965</v>
      </c>
      <c r="B7" s="2" t="s">
        <v>10</v>
      </c>
      <c r="C7" s="2" t="s">
        <v>17</v>
      </c>
      <c r="D7" s="3">
        <v>71</v>
      </c>
      <c r="E7" s="3">
        <v>450</v>
      </c>
      <c r="F7" s="3">
        <v>31950</v>
      </c>
    </row>
    <row r="8" spans="1:6" x14ac:dyDescent="0.25">
      <c r="A8" s="1">
        <v>42989</v>
      </c>
      <c r="B8" s="2" t="s">
        <v>6</v>
      </c>
      <c r="C8" s="2" t="s">
        <v>11</v>
      </c>
      <c r="D8" s="3">
        <v>42</v>
      </c>
      <c r="E8" s="3">
        <v>650</v>
      </c>
      <c r="F8" s="3">
        <v>27300</v>
      </c>
    </row>
    <row r="9" spans="1:6" x14ac:dyDescent="0.25">
      <c r="A9" s="1">
        <v>42994</v>
      </c>
      <c r="B9" s="2" t="s">
        <v>8</v>
      </c>
      <c r="C9" s="2" t="s">
        <v>15</v>
      </c>
      <c r="D9" s="3">
        <v>41</v>
      </c>
      <c r="E9" s="3">
        <v>1200</v>
      </c>
      <c r="F9" s="3">
        <v>49200</v>
      </c>
    </row>
    <row r="10" spans="1:6" x14ac:dyDescent="0.25">
      <c r="A10" s="1">
        <v>43026</v>
      </c>
      <c r="B10" s="2" t="s">
        <v>16</v>
      </c>
      <c r="C10" s="2" t="s">
        <v>7</v>
      </c>
      <c r="D10" s="3">
        <v>173</v>
      </c>
      <c r="E10" s="3">
        <v>950</v>
      </c>
      <c r="F10" s="3">
        <v>164350</v>
      </c>
    </row>
    <row r="11" spans="1:6" x14ac:dyDescent="0.25">
      <c r="A11" s="1">
        <v>43069</v>
      </c>
      <c r="B11" s="2" t="s">
        <v>10</v>
      </c>
      <c r="C11" s="2" t="s">
        <v>9</v>
      </c>
      <c r="D11" s="3">
        <v>45</v>
      </c>
      <c r="E11" s="3">
        <v>800</v>
      </c>
      <c r="F11" s="3">
        <v>36000</v>
      </c>
    </row>
    <row r="12" spans="1:6" x14ac:dyDescent="0.25">
      <c r="A12" s="1">
        <v>43108</v>
      </c>
      <c r="B12" s="2" t="s">
        <v>8</v>
      </c>
      <c r="C12" s="2" t="s">
        <v>7</v>
      </c>
      <c r="D12" s="3">
        <v>107</v>
      </c>
      <c r="E12" s="3">
        <v>950</v>
      </c>
      <c r="F12" s="3">
        <v>101650</v>
      </c>
    </row>
    <row r="13" spans="1:6" x14ac:dyDescent="0.25">
      <c r="A13" s="1">
        <v>43138</v>
      </c>
      <c r="B13" s="2" t="s">
        <v>10</v>
      </c>
      <c r="C13" s="2" t="s">
        <v>9</v>
      </c>
      <c r="D13" s="3">
        <v>74</v>
      </c>
      <c r="E13" s="3">
        <v>800</v>
      </c>
      <c r="F13" s="3">
        <v>59200</v>
      </c>
    </row>
    <row r="14" spans="1:6" x14ac:dyDescent="0.25">
      <c r="A14" s="1">
        <v>43148</v>
      </c>
      <c r="B14" s="2" t="s">
        <v>16</v>
      </c>
      <c r="C14" s="2" t="s">
        <v>17</v>
      </c>
      <c r="D14" s="3">
        <v>32</v>
      </c>
      <c r="E14" s="3">
        <v>450</v>
      </c>
      <c r="F14" s="3">
        <v>14400</v>
      </c>
    </row>
    <row r="15" spans="1:6" x14ac:dyDescent="0.25">
      <c r="A15" s="1">
        <v>43214</v>
      </c>
      <c r="B15" s="2" t="s">
        <v>10</v>
      </c>
      <c r="C15" s="2" t="s">
        <v>7</v>
      </c>
      <c r="D15" s="3">
        <v>17</v>
      </c>
      <c r="E15" s="3">
        <v>950</v>
      </c>
      <c r="F15" s="3">
        <v>16150</v>
      </c>
    </row>
    <row r="16" spans="1:6" x14ac:dyDescent="0.25">
      <c r="A16" s="1">
        <v>43266</v>
      </c>
      <c r="B16" s="2" t="s">
        <v>14</v>
      </c>
      <c r="C16" s="2" t="s">
        <v>9</v>
      </c>
      <c r="D16" s="3">
        <v>20</v>
      </c>
      <c r="E16" s="3">
        <v>800</v>
      </c>
      <c r="F16" s="3">
        <v>16000</v>
      </c>
    </row>
    <row r="17" spans="1:6" x14ac:dyDescent="0.25">
      <c r="A17" s="1">
        <v>43280</v>
      </c>
      <c r="B17" s="2" t="s">
        <v>6</v>
      </c>
      <c r="C17" s="2" t="s">
        <v>17</v>
      </c>
      <c r="D17" s="3">
        <v>1</v>
      </c>
      <c r="E17" s="3">
        <v>450</v>
      </c>
      <c r="F17" s="3">
        <v>450</v>
      </c>
    </row>
    <row r="18" spans="1:6" x14ac:dyDescent="0.25">
      <c r="A18" s="1">
        <v>43315</v>
      </c>
      <c r="B18" s="2" t="s">
        <v>8</v>
      </c>
      <c r="C18" s="2" t="s">
        <v>7</v>
      </c>
      <c r="D18" s="3">
        <v>21</v>
      </c>
      <c r="E18" s="3">
        <v>820</v>
      </c>
      <c r="F18" s="3">
        <v>17220</v>
      </c>
    </row>
    <row r="19" spans="1:6" x14ac:dyDescent="0.25">
      <c r="A19" s="1">
        <v>43333</v>
      </c>
      <c r="B19" s="2" t="s">
        <v>12</v>
      </c>
      <c r="C19" s="2" t="s">
        <v>9</v>
      </c>
      <c r="D19" s="3">
        <v>23</v>
      </c>
      <c r="E19" s="3">
        <v>800</v>
      </c>
      <c r="F19" s="3">
        <v>18400</v>
      </c>
    </row>
    <row r="20" spans="1:6" x14ac:dyDescent="0.25">
      <c r="A20" s="1">
        <v>43362</v>
      </c>
      <c r="B20" s="2" t="s">
        <v>12</v>
      </c>
      <c r="C20" s="2" t="s">
        <v>15</v>
      </c>
      <c r="D20" s="3">
        <v>16</v>
      </c>
      <c r="E20" s="3">
        <v>1200</v>
      </c>
      <c r="F20" s="3">
        <v>19200</v>
      </c>
    </row>
    <row r="21" spans="1:6" x14ac:dyDescent="0.25">
      <c r="A21" s="1">
        <v>43438</v>
      </c>
      <c r="B21" s="2" t="s">
        <v>12</v>
      </c>
      <c r="C21" s="2" t="s">
        <v>15</v>
      </c>
      <c r="D21" s="3">
        <v>18</v>
      </c>
      <c r="E21" s="3">
        <v>1200</v>
      </c>
      <c r="F21" s="3">
        <v>21600</v>
      </c>
    </row>
    <row r="22" spans="1:6" x14ac:dyDescent="0.25">
      <c r="A22" s="1">
        <v>43441</v>
      </c>
      <c r="B22" s="2" t="s">
        <v>16</v>
      </c>
      <c r="C22" s="2" t="s">
        <v>9</v>
      </c>
      <c r="D22" s="3">
        <v>68</v>
      </c>
      <c r="E22" s="3">
        <v>800</v>
      </c>
      <c r="F22" s="3">
        <v>54400</v>
      </c>
    </row>
    <row r="23" spans="1:6" x14ac:dyDescent="0.25">
      <c r="A23" s="1">
        <v>43455</v>
      </c>
      <c r="B23" s="2" t="s">
        <v>10</v>
      </c>
      <c r="C23" s="2" t="s">
        <v>9</v>
      </c>
      <c r="D23" s="3">
        <v>98</v>
      </c>
      <c r="E23" s="3">
        <v>800</v>
      </c>
      <c r="F23" s="3">
        <v>78400</v>
      </c>
    </row>
    <row r="24" spans="1:6" x14ac:dyDescent="0.25">
      <c r="A24" s="1">
        <v>43471</v>
      </c>
      <c r="B24" s="2" t="s">
        <v>16</v>
      </c>
      <c r="C24" s="2" t="s">
        <v>7</v>
      </c>
      <c r="D24" s="3">
        <v>270</v>
      </c>
      <c r="E24" s="3">
        <v>820</v>
      </c>
      <c r="F24" s="3">
        <v>221400</v>
      </c>
    </row>
    <row r="25" spans="1:6" x14ac:dyDescent="0.25">
      <c r="A25" s="1">
        <v>43491</v>
      </c>
      <c r="B25" s="2" t="s">
        <v>6</v>
      </c>
      <c r="C25" s="2" t="s">
        <v>11</v>
      </c>
      <c r="D25" s="3">
        <v>31</v>
      </c>
      <c r="E25" s="3">
        <v>650</v>
      </c>
      <c r="F25" s="3">
        <v>20150</v>
      </c>
    </row>
    <row r="26" spans="1:6" x14ac:dyDescent="0.25">
      <c r="A26" s="1">
        <v>43511</v>
      </c>
      <c r="B26" s="2" t="s">
        <v>6</v>
      </c>
      <c r="C26" s="2" t="s">
        <v>7</v>
      </c>
      <c r="D26" s="3">
        <v>96</v>
      </c>
      <c r="E26" s="3">
        <v>820</v>
      </c>
      <c r="F26" s="3">
        <v>78720</v>
      </c>
    </row>
    <row r="27" spans="1:6" x14ac:dyDescent="0.25">
      <c r="A27" s="1">
        <v>43543</v>
      </c>
      <c r="B27" s="2" t="s">
        <v>16</v>
      </c>
      <c r="C27" s="2" t="s">
        <v>7</v>
      </c>
      <c r="D27" s="3">
        <v>172</v>
      </c>
      <c r="E27" s="3">
        <v>950</v>
      </c>
      <c r="F27" s="3">
        <v>163400</v>
      </c>
    </row>
    <row r="28" spans="1:6" x14ac:dyDescent="0.25">
      <c r="A28" s="1">
        <v>43589</v>
      </c>
      <c r="B28" s="2" t="s">
        <v>12</v>
      </c>
      <c r="C28" s="2" t="s">
        <v>9</v>
      </c>
      <c r="D28" s="3">
        <v>21</v>
      </c>
      <c r="E28" s="3">
        <v>800</v>
      </c>
      <c r="F28" s="3">
        <v>16800</v>
      </c>
    </row>
    <row r="29" spans="1:6" x14ac:dyDescent="0.25">
      <c r="A29" s="1">
        <v>43593</v>
      </c>
      <c r="B29" s="2" t="s">
        <v>10</v>
      </c>
      <c r="C29" s="2" t="s">
        <v>11</v>
      </c>
      <c r="D29" s="3">
        <v>43</v>
      </c>
      <c r="E29" s="3">
        <v>650</v>
      </c>
      <c r="F29" s="3">
        <v>27950</v>
      </c>
    </row>
    <row r="30" spans="1:6" x14ac:dyDescent="0.25">
      <c r="A30" s="1">
        <v>43676</v>
      </c>
      <c r="B30" s="2" t="s">
        <v>16</v>
      </c>
      <c r="C30" s="2" t="s">
        <v>9</v>
      </c>
      <c r="D30" s="3">
        <v>2</v>
      </c>
      <c r="E30" s="3">
        <v>800</v>
      </c>
      <c r="F30" s="3">
        <v>1600</v>
      </c>
    </row>
    <row r="31" spans="1:6" x14ac:dyDescent="0.25">
      <c r="A31" s="1">
        <v>43717</v>
      </c>
      <c r="B31" s="2" t="s">
        <v>12</v>
      </c>
      <c r="C31" s="2" t="s">
        <v>7</v>
      </c>
      <c r="D31" s="3">
        <v>6</v>
      </c>
      <c r="E31" s="3">
        <v>820</v>
      </c>
      <c r="F31" s="3">
        <v>4920</v>
      </c>
    </row>
    <row r="32" spans="1:6" x14ac:dyDescent="0.25">
      <c r="A32" s="1">
        <v>43743</v>
      </c>
      <c r="B32" s="2" t="s">
        <v>14</v>
      </c>
      <c r="C32" s="2" t="s">
        <v>9</v>
      </c>
      <c r="D32" s="3">
        <v>46</v>
      </c>
      <c r="E32" s="3">
        <v>800</v>
      </c>
      <c r="F32" s="3">
        <v>36800</v>
      </c>
    </row>
    <row r="33" spans="1:6" x14ac:dyDescent="0.25">
      <c r="A33" s="1">
        <v>43779</v>
      </c>
      <c r="B33" s="2" t="s">
        <v>16</v>
      </c>
      <c r="C33" s="2" t="s">
        <v>9</v>
      </c>
      <c r="D33" s="3">
        <v>9</v>
      </c>
      <c r="E33" s="3">
        <v>800</v>
      </c>
      <c r="F33" s="3">
        <v>7200</v>
      </c>
    </row>
    <row r="34" spans="1:6" x14ac:dyDescent="0.25">
      <c r="A34" s="1">
        <v>43791</v>
      </c>
      <c r="B34" s="2" t="s">
        <v>6</v>
      </c>
      <c r="C34" s="2" t="s">
        <v>11</v>
      </c>
      <c r="D34" s="3">
        <v>3</v>
      </c>
      <c r="E34" s="3">
        <v>650</v>
      </c>
      <c r="F34" s="3">
        <v>1950</v>
      </c>
    </row>
    <row r="35" spans="1:6" x14ac:dyDescent="0.25">
      <c r="A35" s="1">
        <v>43815</v>
      </c>
      <c r="B35" s="2" t="s">
        <v>16</v>
      </c>
      <c r="C35" s="2" t="s">
        <v>7</v>
      </c>
      <c r="D35" s="3">
        <v>59</v>
      </c>
      <c r="E35" s="3">
        <v>950</v>
      </c>
      <c r="F35" s="3">
        <v>56050</v>
      </c>
    </row>
    <row r="36" spans="1:6" x14ac:dyDescent="0.25">
      <c r="A36" s="1">
        <v>43818</v>
      </c>
      <c r="B36" s="2" t="s">
        <v>8</v>
      </c>
      <c r="C36" s="2" t="s">
        <v>15</v>
      </c>
      <c r="D36" s="3">
        <v>10</v>
      </c>
      <c r="E36" s="3">
        <v>1200</v>
      </c>
      <c r="F36" s="3">
        <v>12000</v>
      </c>
    </row>
    <row r="37" spans="1:6" x14ac:dyDescent="0.25">
      <c r="A37" s="1">
        <v>43841</v>
      </c>
      <c r="B37" s="2" t="s">
        <v>12</v>
      </c>
      <c r="C37" s="2" t="s">
        <v>9</v>
      </c>
      <c r="D37" s="3">
        <v>49</v>
      </c>
      <c r="E37" s="3">
        <v>800</v>
      </c>
      <c r="F37" s="3">
        <v>39200</v>
      </c>
    </row>
    <row r="38" spans="1:6" x14ac:dyDescent="0.25">
      <c r="A38" s="1">
        <v>43845</v>
      </c>
      <c r="B38" s="2" t="s">
        <v>8</v>
      </c>
      <c r="C38" s="2" t="s">
        <v>9</v>
      </c>
      <c r="D38" s="3">
        <v>8</v>
      </c>
      <c r="E38" s="3">
        <v>800</v>
      </c>
      <c r="F38" s="3">
        <v>6400</v>
      </c>
    </row>
    <row r="39" spans="1:6" x14ac:dyDescent="0.25">
      <c r="A39" s="1">
        <v>43867</v>
      </c>
      <c r="B39" s="2" t="s">
        <v>12</v>
      </c>
      <c r="C39" s="2" t="s">
        <v>17</v>
      </c>
      <c r="D39" s="3">
        <v>4</v>
      </c>
      <c r="E39" s="3">
        <v>450</v>
      </c>
      <c r="F39" s="3">
        <v>1800</v>
      </c>
    </row>
    <row r="40" spans="1:6" x14ac:dyDescent="0.25">
      <c r="A40" s="1">
        <v>43879</v>
      </c>
      <c r="B40" s="2" t="s">
        <v>16</v>
      </c>
      <c r="C40" s="2" t="s">
        <v>9</v>
      </c>
      <c r="D40" s="3">
        <v>43</v>
      </c>
      <c r="E40" s="3">
        <v>800</v>
      </c>
      <c r="F40" s="3">
        <v>34400</v>
      </c>
    </row>
    <row r="41" spans="1:6" x14ac:dyDescent="0.25">
      <c r="A41" s="1">
        <v>43916</v>
      </c>
      <c r="B41" s="2" t="s">
        <v>8</v>
      </c>
      <c r="C41" s="2" t="s">
        <v>17</v>
      </c>
      <c r="D41" s="3">
        <v>178</v>
      </c>
      <c r="E41" s="3">
        <v>450</v>
      </c>
      <c r="F41" s="3">
        <v>80100</v>
      </c>
    </row>
    <row r="42" spans="1:6" x14ac:dyDescent="0.25">
      <c r="A42" s="1">
        <v>43955</v>
      </c>
      <c r="B42" s="2" t="s">
        <v>6</v>
      </c>
      <c r="C42" s="2" t="s">
        <v>17</v>
      </c>
      <c r="D42" s="3">
        <v>66</v>
      </c>
      <c r="E42" s="3">
        <v>450</v>
      </c>
      <c r="F42" s="3">
        <v>29700</v>
      </c>
    </row>
    <row r="43" spans="1:6" x14ac:dyDescent="0.25">
      <c r="A43" s="1">
        <v>43960</v>
      </c>
      <c r="B43" s="2" t="s">
        <v>10</v>
      </c>
      <c r="C43" s="2" t="s">
        <v>15</v>
      </c>
      <c r="D43" s="3">
        <v>89</v>
      </c>
      <c r="E43" s="3">
        <v>1200</v>
      </c>
      <c r="F43" s="3">
        <v>106800</v>
      </c>
    </row>
    <row r="44" spans="1:6" x14ac:dyDescent="0.25">
      <c r="A44" s="1">
        <v>43996</v>
      </c>
      <c r="B44" s="2" t="s">
        <v>6</v>
      </c>
      <c r="C44" s="2" t="s">
        <v>7</v>
      </c>
      <c r="D44" s="3">
        <v>42</v>
      </c>
      <c r="E44" s="3">
        <v>820</v>
      </c>
      <c r="F44" s="3">
        <v>34440</v>
      </c>
    </row>
    <row r="45" spans="1:6" x14ac:dyDescent="0.25">
      <c r="A45" s="1">
        <v>44038</v>
      </c>
      <c r="B45" s="2" t="s">
        <v>12</v>
      </c>
      <c r="C45" s="2" t="s">
        <v>7</v>
      </c>
      <c r="D45" s="3">
        <v>18</v>
      </c>
      <c r="E45" s="3">
        <v>950</v>
      </c>
      <c r="F45" s="3">
        <v>17100</v>
      </c>
    </row>
    <row r="46" spans="1:6" x14ac:dyDescent="0.25">
      <c r="A46" s="1">
        <v>44110</v>
      </c>
      <c r="B46" s="2" t="s">
        <v>16</v>
      </c>
      <c r="C46" s="2" t="s">
        <v>7</v>
      </c>
      <c r="D46" s="3">
        <v>5</v>
      </c>
      <c r="E46" s="3">
        <v>820</v>
      </c>
      <c r="F46" s="3">
        <v>4100</v>
      </c>
    </row>
    <row r="47" spans="1:6" x14ac:dyDescent="0.25">
      <c r="A47" s="1">
        <v>44118</v>
      </c>
      <c r="B47" s="2" t="s">
        <v>8</v>
      </c>
      <c r="C47" s="2" t="s">
        <v>15</v>
      </c>
      <c r="D47" s="3">
        <v>185</v>
      </c>
      <c r="E47" s="3">
        <v>1200</v>
      </c>
      <c r="F47" s="3">
        <v>222000</v>
      </c>
    </row>
    <row r="48" spans="1:6" x14ac:dyDescent="0.25">
      <c r="A48" s="1">
        <v>44123</v>
      </c>
      <c r="B48" s="2" t="s">
        <v>6</v>
      </c>
      <c r="C48" s="2" t="s">
        <v>9</v>
      </c>
      <c r="D48" s="3">
        <v>26</v>
      </c>
      <c r="E48" s="3">
        <v>800</v>
      </c>
      <c r="F48" s="3">
        <v>20800</v>
      </c>
    </row>
    <row r="49" spans="1:6" x14ac:dyDescent="0.25">
      <c r="A49" s="1">
        <v>44147</v>
      </c>
      <c r="B49" s="2" t="s">
        <v>16</v>
      </c>
      <c r="C49" s="2" t="s">
        <v>7</v>
      </c>
      <c r="D49" s="3">
        <v>17</v>
      </c>
      <c r="E49" s="3">
        <v>820</v>
      </c>
      <c r="F49" s="3">
        <v>13940</v>
      </c>
    </row>
    <row r="50" spans="1:6" x14ac:dyDescent="0.25">
      <c r="A50" s="1">
        <v>44179</v>
      </c>
      <c r="B50" s="2" t="s">
        <v>8</v>
      </c>
      <c r="C50" s="2" t="s">
        <v>17</v>
      </c>
      <c r="D50" s="3">
        <v>116</v>
      </c>
      <c r="E50" s="3">
        <v>450</v>
      </c>
      <c r="F50" s="3">
        <v>52200</v>
      </c>
    </row>
    <row r="51" spans="1:6" x14ac:dyDescent="0.25">
      <c r="A51" s="1">
        <v>44201</v>
      </c>
      <c r="B51" s="2" t="s">
        <v>14</v>
      </c>
      <c r="C51" s="2" t="s">
        <v>17</v>
      </c>
      <c r="D51" s="3">
        <v>97</v>
      </c>
      <c r="E51" s="3">
        <v>450</v>
      </c>
      <c r="F51" s="3">
        <v>43650</v>
      </c>
    </row>
    <row r="52" spans="1:6" x14ac:dyDescent="0.25">
      <c r="A52" s="1">
        <v>44282</v>
      </c>
      <c r="B52" s="2" t="s">
        <v>12</v>
      </c>
      <c r="C52" s="2" t="s">
        <v>17</v>
      </c>
      <c r="D52" s="3">
        <v>29</v>
      </c>
      <c r="E52" s="3">
        <v>450</v>
      </c>
      <c r="F52" s="3">
        <v>13050</v>
      </c>
    </row>
    <row r="53" spans="1:6" x14ac:dyDescent="0.25">
      <c r="A53" s="1">
        <v>44304</v>
      </c>
      <c r="B53" s="2" t="s">
        <v>12</v>
      </c>
      <c r="C53" s="2" t="s">
        <v>17</v>
      </c>
      <c r="D53" s="3">
        <v>10</v>
      </c>
      <c r="E53" s="3">
        <v>450</v>
      </c>
      <c r="F53" s="3">
        <v>4500</v>
      </c>
    </row>
    <row r="54" spans="1:6" x14ac:dyDescent="0.25">
      <c r="A54" s="1">
        <v>44323</v>
      </c>
      <c r="B54" s="2" t="s">
        <v>12</v>
      </c>
      <c r="C54" s="2" t="s">
        <v>17</v>
      </c>
      <c r="D54" s="3">
        <v>6</v>
      </c>
      <c r="E54" s="3">
        <v>450</v>
      </c>
      <c r="F54" s="3">
        <v>2700</v>
      </c>
    </row>
    <row r="55" spans="1:6" x14ac:dyDescent="0.25">
      <c r="A55" s="1">
        <v>44336</v>
      </c>
      <c r="B55" s="2" t="s">
        <v>10</v>
      </c>
      <c r="C55" s="2" t="s">
        <v>7</v>
      </c>
      <c r="D55" s="3">
        <v>16</v>
      </c>
      <c r="E55" s="3">
        <v>820</v>
      </c>
      <c r="F55" s="3">
        <v>13120</v>
      </c>
    </row>
    <row r="56" spans="1:6" x14ac:dyDescent="0.25">
      <c r="A56" s="1">
        <v>44439</v>
      </c>
      <c r="B56" s="2" t="s">
        <v>6</v>
      </c>
      <c r="C56" s="2" t="s">
        <v>9</v>
      </c>
      <c r="D56" s="3">
        <v>9</v>
      </c>
      <c r="E56" s="3">
        <v>800</v>
      </c>
      <c r="F56" s="3">
        <v>7200</v>
      </c>
    </row>
    <row r="57" spans="1:6" x14ac:dyDescent="0.25">
      <c r="A57" s="1">
        <v>44458</v>
      </c>
      <c r="B57" s="2" t="s">
        <v>14</v>
      </c>
      <c r="C57" s="2" t="s">
        <v>7</v>
      </c>
      <c r="D57" s="3">
        <v>31</v>
      </c>
      <c r="E57" s="3">
        <v>950</v>
      </c>
      <c r="F57" s="3">
        <v>29450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A6CF7-30E0-4FA7-BBC1-A4D15FB34486}">
  <dimension ref="A1:F55"/>
  <sheetViews>
    <sheetView zoomScale="140" zoomScaleNormal="140" workbookViewId="0">
      <pane ySplit="1" topLeftCell="A2" activePane="bottomLeft" state="frozen"/>
      <selection activeCell="C6" sqref="C6"/>
      <selection pane="bottomLeft" activeCell="B1" sqref="B1:B1048576"/>
    </sheetView>
  </sheetViews>
  <sheetFormatPr baseColWidth="10" defaultColWidth="11.42578125" defaultRowHeight="15" x14ac:dyDescent="0.25"/>
  <cols>
    <col min="1" max="1" width="11.5703125" style="1" bestFit="1" customWidth="1"/>
    <col min="2" max="2" width="22.28515625" style="2" bestFit="1" customWidth="1"/>
    <col min="3" max="3" width="21.7109375" style="2" bestFit="1" customWidth="1"/>
    <col min="4" max="4" width="11" style="2" customWidth="1"/>
    <col min="5" max="6" width="11.42578125" style="2"/>
    <col min="8" max="8" width="9" bestFit="1" customWidth="1"/>
    <col min="9" max="9" width="12.5703125" bestFit="1" customWidth="1"/>
  </cols>
  <sheetData>
    <row r="1" spans="1: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42779</v>
      </c>
      <c r="B2" s="2" t="s">
        <v>12</v>
      </c>
      <c r="C2" s="2" t="s">
        <v>7</v>
      </c>
      <c r="D2" s="3">
        <v>24</v>
      </c>
      <c r="E2" s="3">
        <v>950</v>
      </c>
      <c r="F2" s="3">
        <v>22800</v>
      </c>
    </row>
    <row r="3" spans="1:6" x14ac:dyDescent="0.25">
      <c r="A3" s="1">
        <v>42795</v>
      </c>
      <c r="B3" s="2" t="s">
        <v>8</v>
      </c>
      <c r="C3" s="2" t="s">
        <v>7</v>
      </c>
      <c r="D3" s="3">
        <v>9</v>
      </c>
      <c r="E3" s="3">
        <v>950</v>
      </c>
      <c r="F3" s="3">
        <v>8550</v>
      </c>
    </row>
    <row r="4" spans="1:6" x14ac:dyDescent="0.25">
      <c r="A4" s="1">
        <v>42804</v>
      </c>
      <c r="B4" s="2" t="s">
        <v>6</v>
      </c>
      <c r="C4" s="2" t="s">
        <v>7</v>
      </c>
      <c r="D4" s="3">
        <v>9</v>
      </c>
      <c r="E4" s="3">
        <v>820</v>
      </c>
      <c r="F4" s="3">
        <v>7380</v>
      </c>
    </row>
    <row r="5" spans="1:6" x14ac:dyDescent="0.25">
      <c r="A5" s="1">
        <v>42824</v>
      </c>
      <c r="B5" s="2" t="s">
        <v>12</v>
      </c>
      <c r="C5" s="2" t="s">
        <v>9</v>
      </c>
      <c r="D5" s="3">
        <v>4</v>
      </c>
      <c r="E5" s="3">
        <v>800</v>
      </c>
      <c r="F5" s="3">
        <v>3200</v>
      </c>
    </row>
    <row r="6" spans="1:6" x14ac:dyDescent="0.25">
      <c r="A6" s="1">
        <v>42852</v>
      </c>
      <c r="B6" s="2" t="s">
        <v>14</v>
      </c>
      <c r="C6" s="2" t="s">
        <v>9</v>
      </c>
      <c r="D6" s="3">
        <v>30</v>
      </c>
      <c r="E6" s="3">
        <v>800</v>
      </c>
      <c r="F6" s="3">
        <v>24000</v>
      </c>
    </row>
    <row r="7" spans="1:6" x14ac:dyDescent="0.25">
      <c r="A7" s="1">
        <v>42878</v>
      </c>
      <c r="B7" s="2" t="s">
        <v>6</v>
      </c>
      <c r="C7" s="2" t="s">
        <v>11</v>
      </c>
      <c r="D7" s="3">
        <v>5</v>
      </c>
      <c r="E7" s="3">
        <v>650</v>
      </c>
      <c r="F7" s="3">
        <v>3250</v>
      </c>
    </row>
    <row r="8" spans="1:6" x14ac:dyDescent="0.25">
      <c r="A8" s="1">
        <v>42937</v>
      </c>
      <c r="B8" s="2" t="s">
        <v>6</v>
      </c>
      <c r="C8" s="2" t="s">
        <v>9</v>
      </c>
      <c r="D8" s="3">
        <v>49</v>
      </c>
      <c r="E8" s="3">
        <v>800</v>
      </c>
      <c r="F8" s="3">
        <v>39200</v>
      </c>
    </row>
    <row r="9" spans="1:6" x14ac:dyDescent="0.25">
      <c r="A9" s="1">
        <v>42979</v>
      </c>
      <c r="B9" s="2" t="s">
        <v>8</v>
      </c>
      <c r="C9" s="2" t="s">
        <v>9</v>
      </c>
      <c r="D9" s="3">
        <v>141</v>
      </c>
      <c r="E9" s="3">
        <v>800</v>
      </c>
      <c r="F9" s="3">
        <v>112800</v>
      </c>
    </row>
    <row r="10" spans="1:6" x14ac:dyDescent="0.25">
      <c r="A10" s="1">
        <v>42981</v>
      </c>
      <c r="B10" s="2" t="s">
        <v>8</v>
      </c>
      <c r="C10" s="2" t="s">
        <v>9</v>
      </c>
      <c r="D10" s="3">
        <v>150</v>
      </c>
      <c r="E10" s="3">
        <v>800</v>
      </c>
      <c r="F10" s="3">
        <v>120000</v>
      </c>
    </row>
    <row r="11" spans="1:6" x14ac:dyDescent="0.25">
      <c r="A11" s="1">
        <v>43025</v>
      </c>
      <c r="B11" s="2" t="s">
        <v>16</v>
      </c>
      <c r="C11" s="2" t="s">
        <v>7</v>
      </c>
      <c r="D11" s="3">
        <v>49</v>
      </c>
      <c r="E11" s="3">
        <v>820</v>
      </c>
      <c r="F11" s="3">
        <v>40180</v>
      </c>
    </row>
    <row r="12" spans="1:6" x14ac:dyDescent="0.25">
      <c r="A12" s="1">
        <v>43036</v>
      </c>
      <c r="B12" s="2" t="s">
        <v>12</v>
      </c>
      <c r="C12" s="2" t="s">
        <v>7</v>
      </c>
      <c r="D12" s="3">
        <v>4</v>
      </c>
      <c r="E12" s="3">
        <v>820</v>
      </c>
      <c r="F12" s="3">
        <v>3280</v>
      </c>
    </row>
    <row r="13" spans="1:6" x14ac:dyDescent="0.25">
      <c r="A13" s="1">
        <v>43041</v>
      </c>
      <c r="B13" s="2" t="s">
        <v>14</v>
      </c>
      <c r="C13" s="2" t="s">
        <v>17</v>
      </c>
      <c r="D13" s="3">
        <v>165</v>
      </c>
      <c r="E13" s="3">
        <v>450</v>
      </c>
      <c r="F13" s="3">
        <v>74250</v>
      </c>
    </row>
    <row r="14" spans="1:6" x14ac:dyDescent="0.25">
      <c r="A14" s="1">
        <v>43059</v>
      </c>
      <c r="B14" s="2" t="s">
        <v>10</v>
      </c>
      <c r="C14" s="2" t="s">
        <v>7</v>
      </c>
      <c r="D14" s="3">
        <v>46</v>
      </c>
      <c r="E14" s="3">
        <v>820</v>
      </c>
      <c r="F14" s="3">
        <v>37720</v>
      </c>
    </row>
    <row r="15" spans="1:6" x14ac:dyDescent="0.25">
      <c r="A15" s="1">
        <v>43059</v>
      </c>
      <c r="B15" s="2" t="s">
        <v>10</v>
      </c>
      <c r="C15" s="2" t="s">
        <v>9</v>
      </c>
      <c r="D15" s="3">
        <v>9</v>
      </c>
      <c r="E15" s="3">
        <v>800</v>
      </c>
      <c r="F15" s="3">
        <v>7200</v>
      </c>
    </row>
    <row r="16" spans="1:6" x14ac:dyDescent="0.25">
      <c r="A16" s="1">
        <v>43087</v>
      </c>
      <c r="B16" s="2" t="s">
        <v>14</v>
      </c>
      <c r="C16" s="2" t="s">
        <v>17</v>
      </c>
      <c r="D16" s="3">
        <v>29</v>
      </c>
      <c r="E16" s="3">
        <v>450</v>
      </c>
      <c r="F16" s="3">
        <v>13050</v>
      </c>
    </row>
    <row r="17" spans="1:6" x14ac:dyDescent="0.25">
      <c r="A17" s="1">
        <v>43088</v>
      </c>
      <c r="B17" s="2" t="s">
        <v>14</v>
      </c>
      <c r="C17" s="2" t="s">
        <v>7</v>
      </c>
      <c r="D17" s="3">
        <v>14</v>
      </c>
      <c r="E17" s="3">
        <v>820</v>
      </c>
      <c r="F17" s="3">
        <v>11480</v>
      </c>
    </row>
    <row r="18" spans="1:6" x14ac:dyDescent="0.25">
      <c r="A18" s="1">
        <v>43097</v>
      </c>
      <c r="B18" s="2" t="s">
        <v>10</v>
      </c>
      <c r="C18" s="2" t="s">
        <v>11</v>
      </c>
      <c r="D18" s="3">
        <v>11</v>
      </c>
      <c r="E18" s="3">
        <v>650</v>
      </c>
      <c r="F18" s="3">
        <v>7150</v>
      </c>
    </row>
    <row r="19" spans="1:6" x14ac:dyDescent="0.25">
      <c r="A19" s="1">
        <v>43122</v>
      </c>
      <c r="B19" s="2" t="s">
        <v>14</v>
      </c>
      <c r="C19" s="2" t="s">
        <v>9</v>
      </c>
      <c r="D19" s="3">
        <v>84</v>
      </c>
      <c r="E19" s="3">
        <v>800</v>
      </c>
      <c r="F19" s="3">
        <v>67200</v>
      </c>
    </row>
    <row r="20" spans="1:6" x14ac:dyDescent="0.25">
      <c r="A20" s="1">
        <v>43130</v>
      </c>
      <c r="B20" s="2" t="s">
        <v>12</v>
      </c>
      <c r="C20" s="2" t="s">
        <v>17</v>
      </c>
      <c r="D20" s="3">
        <v>1</v>
      </c>
      <c r="E20" s="3">
        <v>450</v>
      </c>
      <c r="F20" s="3">
        <v>450</v>
      </c>
    </row>
    <row r="21" spans="1:6" x14ac:dyDescent="0.25">
      <c r="A21" s="1">
        <v>43136</v>
      </c>
      <c r="B21" s="2" t="s">
        <v>14</v>
      </c>
      <c r="C21" s="2" t="s">
        <v>15</v>
      </c>
      <c r="D21" s="3">
        <v>117</v>
      </c>
      <c r="E21" s="3">
        <v>1200</v>
      </c>
      <c r="F21" s="3">
        <v>140400</v>
      </c>
    </row>
    <row r="22" spans="1:6" x14ac:dyDescent="0.25">
      <c r="A22" s="1">
        <v>43139</v>
      </c>
      <c r="B22" s="2" t="s">
        <v>14</v>
      </c>
      <c r="C22" s="2" t="s">
        <v>7</v>
      </c>
      <c r="D22" s="3">
        <v>73</v>
      </c>
      <c r="E22" s="3">
        <v>950</v>
      </c>
      <c r="F22" s="3">
        <v>69350</v>
      </c>
    </row>
    <row r="23" spans="1:6" x14ac:dyDescent="0.25">
      <c r="A23" s="1">
        <v>43194</v>
      </c>
      <c r="B23" s="2" t="s">
        <v>8</v>
      </c>
      <c r="C23" s="2" t="s">
        <v>15</v>
      </c>
      <c r="D23" s="3">
        <v>45</v>
      </c>
      <c r="E23" s="3">
        <v>1200</v>
      </c>
      <c r="F23" s="3">
        <v>54000</v>
      </c>
    </row>
    <row r="24" spans="1:6" x14ac:dyDescent="0.25">
      <c r="A24" s="1">
        <v>43221</v>
      </c>
      <c r="B24" s="2" t="s">
        <v>10</v>
      </c>
      <c r="C24" s="2" t="s">
        <v>11</v>
      </c>
      <c r="D24" s="3">
        <v>54</v>
      </c>
      <c r="E24" s="3">
        <v>650</v>
      </c>
      <c r="F24" s="3">
        <v>35100</v>
      </c>
    </row>
    <row r="25" spans="1:6" x14ac:dyDescent="0.25">
      <c r="A25" s="1">
        <v>43292</v>
      </c>
      <c r="B25" s="2" t="s">
        <v>16</v>
      </c>
      <c r="C25" s="2" t="s">
        <v>11</v>
      </c>
      <c r="D25" s="3">
        <v>83</v>
      </c>
      <c r="E25" s="3">
        <v>650</v>
      </c>
      <c r="F25" s="3">
        <v>53950</v>
      </c>
    </row>
    <row r="26" spans="1:6" x14ac:dyDescent="0.25">
      <c r="A26" s="1">
        <v>43325</v>
      </c>
      <c r="B26" s="2" t="s">
        <v>14</v>
      </c>
      <c r="C26" s="2" t="s">
        <v>7</v>
      </c>
      <c r="D26" s="3">
        <v>159</v>
      </c>
      <c r="E26" s="3">
        <v>950</v>
      </c>
      <c r="F26" s="3">
        <v>151050</v>
      </c>
    </row>
    <row r="27" spans="1:6" x14ac:dyDescent="0.25">
      <c r="A27" s="1">
        <v>43390</v>
      </c>
      <c r="B27" s="2" t="s">
        <v>16</v>
      </c>
      <c r="C27" s="2" t="s">
        <v>9</v>
      </c>
      <c r="D27" s="3">
        <v>1</v>
      </c>
      <c r="E27" s="3">
        <v>800</v>
      </c>
      <c r="F27" s="3">
        <v>800</v>
      </c>
    </row>
    <row r="28" spans="1:6" x14ac:dyDescent="0.25">
      <c r="A28" s="1">
        <v>43396</v>
      </c>
      <c r="B28" s="2" t="s">
        <v>6</v>
      </c>
      <c r="C28" s="2" t="s">
        <v>7</v>
      </c>
      <c r="D28" s="3">
        <v>27</v>
      </c>
      <c r="E28" s="3">
        <v>950</v>
      </c>
      <c r="F28" s="3">
        <v>25650</v>
      </c>
    </row>
    <row r="29" spans="1:6" x14ac:dyDescent="0.25">
      <c r="A29" s="1">
        <v>43432</v>
      </c>
      <c r="B29" s="2" t="s">
        <v>14</v>
      </c>
      <c r="C29" s="2" t="s">
        <v>9</v>
      </c>
      <c r="D29" s="3">
        <v>81</v>
      </c>
      <c r="E29" s="3">
        <v>800</v>
      </c>
      <c r="F29" s="3">
        <v>64800</v>
      </c>
    </row>
    <row r="30" spans="1:6" x14ac:dyDescent="0.25">
      <c r="A30" s="1">
        <v>43460</v>
      </c>
      <c r="B30" s="2" t="s">
        <v>14</v>
      </c>
      <c r="C30" s="2" t="s">
        <v>11</v>
      </c>
      <c r="D30" s="3">
        <v>226</v>
      </c>
      <c r="E30" s="3">
        <v>650</v>
      </c>
      <c r="F30" s="3">
        <v>146900</v>
      </c>
    </row>
    <row r="31" spans="1:6" x14ac:dyDescent="0.25">
      <c r="A31" s="1">
        <v>43469</v>
      </c>
      <c r="B31" s="2" t="s">
        <v>16</v>
      </c>
      <c r="C31" s="2" t="s">
        <v>7</v>
      </c>
      <c r="D31" s="3">
        <v>86</v>
      </c>
      <c r="E31" s="3">
        <v>820</v>
      </c>
      <c r="F31" s="3">
        <v>70520</v>
      </c>
    </row>
    <row r="32" spans="1:6" x14ac:dyDescent="0.25">
      <c r="A32" s="1">
        <v>43480</v>
      </c>
      <c r="B32" s="2" t="s">
        <v>12</v>
      </c>
      <c r="C32" s="2" t="s">
        <v>7</v>
      </c>
      <c r="D32" s="3">
        <v>16</v>
      </c>
      <c r="E32" s="3">
        <v>950</v>
      </c>
      <c r="F32" s="3">
        <v>15200</v>
      </c>
    </row>
    <row r="33" spans="1:6" x14ac:dyDescent="0.25">
      <c r="A33" s="1">
        <v>43571</v>
      </c>
      <c r="B33" s="2" t="s">
        <v>14</v>
      </c>
      <c r="C33" s="2" t="s">
        <v>15</v>
      </c>
      <c r="D33" s="3">
        <v>104</v>
      </c>
      <c r="E33" s="3">
        <v>1200</v>
      </c>
      <c r="F33" s="3">
        <v>124800</v>
      </c>
    </row>
    <row r="34" spans="1:6" x14ac:dyDescent="0.25">
      <c r="A34" s="1">
        <v>43602</v>
      </c>
      <c r="B34" s="2" t="s">
        <v>12</v>
      </c>
      <c r="C34" s="2" t="s">
        <v>15</v>
      </c>
      <c r="D34" s="3">
        <v>3</v>
      </c>
      <c r="E34" s="3">
        <v>1200</v>
      </c>
      <c r="F34" s="3">
        <v>3600</v>
      </c>
    </row>
    <row r="35" spans="1:6" x14ac:dyDescent="0.25">
      <c r="A35" s="1">
        <v>43605</v>
      </c>
      <c r="B35" s="2" t="s">
        <v>8</v>
      </c>
      <c r="C35" s="2" t="s">
        <v>7</v>
      </c>
      <c r="D35" s="3">
        <v>18</v>
      </c>
      <c r="E35" s="3">
        <v>950</v>
      </c>
      <c r="F35" s="3">
        <v>17100</v>
      </c>
    </row>
    <row r="36" spans="1:6" x14ac:dyDescent="0.25">
      <c r="A36" s="1">
        <v>43637</v>
      </c>
      <c r="B36" s="2" t="s">
        <v>16</v>
      </c>
      <c r="C36" s="2" t="s">
        <v>9</v>
      </c>
      <c r="D36" s="3">
        <v>201</v>
      </c>
      <c r="E36" s="3">
        <v>800</v>
      </c>
      <c r="F36" s="3">
        <v>160800</v>
      </c>
    </row>
    <row r="37" spans="1:6" x14ac:dyDescent="0.25">
      <c r="A37" s="1">
        <v>43647</v>
      </c>
      <c r="B37" s="2" t="s">
        <v>12</v>
      </c>
      <c r="C37" s="2" t="s">
        <v>17</v>
      </c>
      <c r="D37" s="3">
        <v>16</v>
      </c>
      <c r="E37" s="3">
        <v>450</v>
      </c>
      <c r="F37" s="3">
        <v>7200</v>
      </c>
    </row>
    <row r="38" spans="1:6" x14ac:dyDescent="0.25">
      <c r="A38" s="1">
        <v>43659</v>
      </c>
      <c r="B38" s="2" t="s">
        <v>6</v>
      </c>
      <c r="C38" s="2" t="s">
        <v>7</v>
      </c>
      <c r="D38" s="3">
        <v>15</v>
      </c>
      <c r="E38" s="3">
        <v>950</v>
      </c>
      <c r="F38" s="3">
        <v>14250</v>
      </c>
    </row>
    <row r="39" spans="1:6" x14ac:dyDescent="0.25">
      <c r="A39" s="1">
        <v>43686</v>
      </c>
      <c r="B39" s="2" t="s">
        <v>10</v>
      </c>
      <c r="C39" s="2" t="s">
        <v>7</v>
      </c>
      <c r="D39" s="3">
        <v>45</v>
      </c>
      <c r="E39" s="3">
        <v>820</v>
      </c>
      <c r="F39" s="3">
        <v>36900</v>
      </c>
    </row>
    <row r="40" spans="1:6" x14ac:dyDescent="0.25">
      <c r="A40" s="1">
        <v>43899</v>
      </c>
      <c r="B40" s="2" t="s">
        <v>16</v>
      </c>
      <c r="C40" s="2" t="s">
        <v>15</v>
      </c>
      <c r="D40" s="3">
        <v>58</v>
      </c>
      <c r="E40" s="3">
        <v>1200</v>
      </c>
      <c r="F40" s="3">
        <v>69600</v>
      </c>
    </row>
    <row r="41" spans="1:6" x14ac:dyDescent="0.25">
      <c r="A41" s="1">
        <v>43959</v>
      </c>
      <c r="B41" s="2" t="s">
        <v>6</v>
      </c>
      <c r="C41" s="2" t="s">
        <v>9</v>
      </c>
      <c r="D41" s="3">
        <v>39</v>
      </c>
      <c r="E41" s="3">
        <v>800</v>
      </c>
      <c r="F41" s="3">
        <v>31200</v>
      </c>
    </row>
    <row r="42" spans="1:6" x14ac:dyDescent="0.25">
      <c r="A42" s="1">
        <v>43961</v>
      </c>
      <c r="B42" s="2" t="s">
        <v>6</v>
      </c>
      <c r="C42" s="2" t="s">
        <v>7</v>
      </c>
      <c r="D42" s="3">
        <v>9</v>
      </c>
      <c r="E42" s="3">
        <v>950</v>
      </c>
      <c r="F42" s="3">
        <v>8550</v>
      </c>
    </row>
    <row r="43" spans="1:6" x14ac:dyDescent="0.25">
      <c r="A43" s="1">
        <v>44062</v>
      </c>
      <c r="B43" s="2" t="s">
        <v>16</v>
      </c>
      <c r="C43" s="2" t="s">
        <v>7</v>
      </c>
      <c r="D43" s="3">
        <v>136</v>
      </c>
      <c r="E43" s="3">
        <v>820</v>
      </c>
      <c r="F43" s="3">
        <v>111520</v>
      </c>
    </row>
    <row r="44" spans="1:6" x14ac:dyDescent="0.25">
      <c r="A44" s="1">
        <v>44079</v>
      </c>
      <c r="B44" s="2" t="s">
        <v>14</v>
      </c>
      <c r="C44" s="2" t="s">
        <v>9</v>
      </c>
      <c r="D44" s="3">
        <v>91</v>
      </c>
      <c r="E44" s="3">
        <v>800</v>
      </c>
      <c r="F44" s="3">
        <v>72800</v>
      </c>
    </row>
    <row r="45" spans="1:6" x14ac:dyDescent="0.25">
      <c r="A45" s="1">
        <v>44090</v>
      </c>
      <c r="B45" s="2" t="s">
        <v>8</v>
      </c>
      <c r="C45" s="2" t="s">
        <v>17</v>
      </c>
      <c r="D45" s="3">
        <v>52</v>
      </c>
      <c r="E45" s="3">
        <v>450</v>
      </c>
      <c r="F45" s="3">
        <v>23400</v>
      </c>
    </row>
    <row r="46" spans="1:6" x14ac:dyDescent="0.25">
      <c r="A46" s="1">
        <v>44143</v>
      </c>
      <c r="B46" s="2" t="s">
        <v>6</v>
      </c>
      <c r="C46" s="2" t="s">
        <v>11</v>
      </c>
      <c r="D46" s="3">
        <v>11</v>
      </c>
      <c r="E46" s="3">
        <v>650</v>
      </c>
      <c r="F46" s="3">
        <v>7150</v>
      </c>
    </row>
    <row r="47" spans="1:6" x14ac:dyDescent="0.25">
      <c r="A47" s="1">
        <v>44257</v>
      </c>
      <c r="B47" s="2" t="s">
        <v>12</v>
      </c>
      <c r="C47" s="2" t="s">
        <v>7</v>
      </c>
      <c r="D47" s="3">
        <v>9</v>
      </c>
      <c r="E47" s="3">
        <v>820</v>
      </c>
      <c r="F47" s="3">
        <v>7380</v>
      </c>
    </row>
    <row r="48" spans="1:6" x14ac:dyDescent="0.25">
      <c r="A48" s="1">
        <v>44271</v>
      </c>
      <c r="B48" s="2" t="s">
        <v>6</v>
      </c>
      <c r="C48" s="2" t="s">
        <v>7</v>
      </c>
      <c r="D48" s="3">
        <v>14</v>
      </c>
      <c r="E48" s="3">
        <v>950</v>
      </c>
      <c r="F48" s="3">
        <v>13300</v>
      </c>
    </row>
    <row r="49" spans="1:6" x14ac:dyDescent="0.25">
      <c r="A49" s="1">
        <v>44305</v>
      </c>
      <c r="B49" s="2" t="s">
        <v>16</v>
      </c>
      <c r="C49" s="2" t="s">
        <v>7</v>
      </c>
      <c r="D49" s="3">
        <v>53</v>
      </c>
      <c r="E49" s="3">
        <v>820</v>
      </c>
      <c r="F49" s="3">
        <v>43460</v>
      </c>
    </row>
    <row r="50" spans="1:6" x14ac:dyDescent="0.25">
      <c r="A50" s="1">
        <v>44311</v>
      </c>
      <c r="B50" s="2" t="s">
        <v>6</v>
      </c>
      <c r="C50" s="2" t="s">
        <v>9</v>
      </c>
      <c r="D50" s="3">
        <v>8</v>
      </c>
      <c r="E50" s="3">
        <v>800</v>
      </c>
      <c r="F50" s="3">
        <v>6400</v>
      </c>
    </row>
    <row r="51" spans="1:6" x14ac:dyDescent="0.25">
      <c r="A51" s="1">
        <v>44318</v>
      </c>
      <c r="B51" s="2" t="s">
        <v>10</v>
      </c>
      <c r="C51" s="2" t="s">
        <v>15</v>
      </c>
      <c r="D51" s="3">
        <v>29</v>
      </c>
      <c r="E51" s="3">
        <v>1200</v>
      </c>
      <c r="F51" s="3">
        <v>34800</v>
      </c>
    </row>
    <row r="52" spans="1:6" x14ac:dyDescent="0.25">
      <c r="A52" s="1">
        <v>44361</v>
      </c>
      <c r="B52" s="2" t="s">
        <v>16</v>
      </c>
      <c r="C52" s="2" t="s">
        <v>9</v>
      </c>
      <c r="D52" s="3">
        <v>81</v>
      </c>
      <c r="E52" s="3">
        <v>800</v>
      </c>
      <c r="F52" s="3">
        <v>64800</v>
      </c>
    </row>
    <row r="53" spans="1:6" x14ac:dyDescent="0.25">
      <c r="A53" s="1">
        <v>44366</v>
      </c>
      <c r="B53" s="2" t="s">
        <v>8</v>
      </c>
      <c r="C53" s="2" t="s">
        <v>7</v>
      </c>
      <c r="D53" s="3">
        <v>56</v>
      </c>
      <c r="E53" s="3">
        <v>950</v>
      </c>
      <c r="F53" s="3">
        <v>53200</v>
      </c>
    </row>
    <row r="54" spans="1:6" x14ac:dyDescent="0.25">
      <c r="A54" s="1">
        <v>44468</v>
      </c>
      <c r="B54" s="2" t="s">
        <v>10</v>
      </c>
      <c r="C54" s="2" t="s">
        <v>7</v>
      </c>
      <c r="D54" s="3">
        <v>18</v>
      </c>
      <c r="E54" s="3">
        <v>950</v>
      </c>
      <c r="F54" s="3">
        <v>17100</v>
      </c>
    </row>
    <row r="55" spans="1:6" x14ac:dyDescent="0.25">
      <c r="A55" s="1">
        <v>44486</v>
      </c>
      <c r="B55" s="2" t="s">
        <v>14</v>
      </c>
      <c r="C55" s="2" t="s">
        <v>11</v>
      </c>
      <c r="D55" s="3">
        <v>94</v>
      </c>
      <c r="E55" s="3">
        <v>650</v>
      </c>
      <c r="F55" s="3">
        <v>61100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1A81-D6C1-4C66-BE76-D894C6092EFC}">
  <dimension ref="A1:F64"/>
  <sheetViews>
    <sheetView zoomScale="140" zoomScaleNormal="140" workbookViewId="0">
      <pane ySplit="1" topLeftCell="A2" activePane="bottomLeft" state="frozen"/>
      <selection activeCell="C6" sqref="C6"/>
      <selection pane="bottomLeft" activeCell="A7" sqref="A7"/>
    </sheetView>
  </sheetViews>
  <sheetFormatPr baseColWidth="10" defaultColWidth="11.42578125" defaultRowHeight="15" x14ac:dyDescent="0.25"/>
  <cols>
    <col min="1" max="1" width="22.28515625" style="2" bestFit="1" customWidth="1"/>
    <col min="2" max="2" width="11.5703125" style="1" bestFit="1" customWidth="1"/>
    <col min="3" max="3" width="21.7109375" style="2" bestFit="1" customWidth="1"/>
    <col min="4" max="4" width="11" style="2" customWidth="1"/>
    <col min="5" max="6" width="11.42578125" style="2"/>
    <col min="8" max="8" width="9" bestFit="1" customWidth="1"/>
    <col min="9" max="9" width="12.5703125" bestFit="1" customWidth="1"/>
  </cols>
  <sheetData>
    <row r="1" spans="1:6" x14ac:dyDescent="0.25">
      <c r="A1" s="2" t="s">
        <v>1</v>
      </c>
      <c r="B1" s="1" t="s">
        <v>0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2" t="s">
        <v>12</v>
      </c>
      <c r="B2" s="1">
        <v>42814</v>
      </c>
      <c r="C2" s="2" t="s">
        <v>7</v>
      </c>
      <c r="D2" s="3">
        <v>22</v>
      </c>
      <c r="E2" s="3">
        <v>950</v>
      </c>
      <c r="F2" s="3">
        <v>20900</v>
      </c>
    </row>
    <row r="3" spans="1:6" x14ac:dyDescent="0.25">
      <c r="A3" s="2" t="s">
        <v>8</v>
      </c>
      <c r="B3" s="1">
        <v>42814</v>
      </c>
      <c r="C3" s="2" t="s">
        <v>7</v>
      </c>
      <c r="D3" s="3">
        <v>15</v>
      </c>
      <c r="E3" s="3">
        <v>820</v>
      </c>
      <c r="F3" s="3">
        <v>12300</v>
      </c>
    </row>
    <row r="4" spans="1:6" x14ac:dyDescent="0.25">
      <c r="A4" s="2" t="s">
        <v>6</v>
      </c>
      <c r="B4" s="1">
        <v>42881</v>
      </c>
      <c r="C4" s="2" t="s">
        <v>7</v>
      </c>
      <c r="D4" s="3">
        <v>2</v>
      </c>
      <c r="E4" s="3">
        <v>950</v>
      </c>
      <c r="F4" s="3">
        <v>1900</v>
      </c>
    </row>
    <row r="5" spans="1:6" x14ac:dyDescent="0.25">
      <c r="A5" s="2" t="s">
        <v>10</v>
      </c>
      <c r="B5" s="1">
        <v>42897</v>
      </c>
      <c r="C5" s="2" t="s">
        <v>17</v>
      </c>
      <c r="D5" s="3">
        <v>96</v>
      </c>
      <c r="E5" s="3">
        <v>450</v>
      </c>
      <c r="F5" s="3">
        <v>43200</v>
      </c>
    </row>
    <row r="6" spans="1:6" x14ac:dyDescent="0.25">
      <c r="A6" s="2" t="s">
        <v>6</v>
      </c>
      <c r="B6" s="1">
        <v>42924</v>
      </c>
      <c r="C6" s="2" t="s">
        <v>9</v>
      </c>
      <c r="D6" s="3">
        <v>29</v>
      </c>
      <c r="E6" s="3">
        <v>800</v>
      </c>
      <c r="F6" s="3">
        <v>23200</v>
      </c>
    </row>
    <row r="7" spans="1:6" x14ac:dyDescent="0.25">
      <c r="A7" s="2" t="s">
        <v>16</v>
      </c>
      <c r="B7" s="1">
        <v>42973</v>
      </c>
      <c r="C7" s="2" t="s">
        <v>17</v>
      </c>
      <c r="D7" s="3">
        <v>31</v>
      </c>
      <c r="E7" s="3">
        <v>450</v>
      </c>
      <c r="F7" s="3">
        <v>13950</v>
      </c>
    </row>
    <row r="8" spans="1:6" x14ac:dyDescent="0.25">
      <c r="A8" s="2" t="s">
        <v>6</v>
      </c>
      <c r="B8" s="1">
        <v>43000</v>
      </c>
      <c r="C8" s="2" t="s">
        <v>7</v>
      </c>
      <c r="D8" s="3">
        <v>3</v>
      </c>
      <c r="E8" s="3">
        <v>820</v>
      </c>
      <c r="F8" s="3">
        <v>2460</v>
      </c>
    </row>
    <row r="9" spans="1:6" x14ac:dyDescent="0.25">
      <c r="A9" s="2" t="s">
        <v>10</v>
      </c>
      <c r="B9" s="1">
        <v>43068</v>
      </c>
      <c r="C9" s="2" t="s">
        <v>11</v>
      </c>
      <c r="D9" s="3">
        <v>41</v>
      </c>
      <c r="E9" s="3">
        <v>650</v>
      </c>
      <c r="F9" s="3">
        <v>26650</v>
      </c>
    </row>
    <row r="10" spans="1:6" x14ac:dyDescent="0.25">
      <c r="A10" s="2" t="s">
        <v>12</v>
      </c>
      <c r="B10" s="1">
        <v>43118</v>
      </c>
      <c r="C10" s="2" t="s">
        <v>7</v>
      </c>
      <c r="D10" s="3">
        <v>13</v>
      </c>
      <c r="E10" s="3">
        <v>820</v>
      </c>
      <c r="F10" s="3">
        <v>10660</v>
      </c>
    </row>
    <row r="11" spans="1:6" x14ac:dyDescent="0.25">
      <c r="A11" s="2" t="s">
        <v>12</v>
      </c>
      <c r="B11" s="1">
        <v>43150</v>
      </c>
      <c r="C11" s="2" t="s">
        <v>7</v>
      </c>
      <c r="D11" s="3">
        <v>11</v>
      </c>
      <c r="E11" s="3">
        <v>820</v>
      </c>
      <c r="F11" s="3">
        <v>9020</v>
      </c>
    </row>
    <row r="12" spans="1:6" x14ac:dyDescent="0.25">
      <c r="A12" s="2" t="s">
        <v>12</v>
      </c>
      <c r="B12" s="1">
        <v>43158</v>
      </c>
      <c r="C12" s="2" t="s">
        <v>7</v>
      </c>
      <c r="D12" s="3">
        <v>4</v>
      </c>
      <c r="E12" s="3">
        <v>820</v>
      </c>
      <c r="F12" s="3">
        <v>3280</v>
      </c>
    </row>
    <row r="13" spans="1:6" x14ac:dyDescent="0.25">
      <c r="A13" s="2" t="s">
        <v>10</v>
      </c>
      <c r="B13" s="1">
        <v>43186</v>
      </c>
      <c r="C13" s="2" t="s">
        <v>7</v>
      </c>
      <c r="D13" s="3">
        <v>48</v>
      </c>
      <c r="E13" s="3">
        <v>820</v>
      </c>
      <c r="F13" s="3">
        <v>39360</v>
      </c>
    </row>
    <row r="14" spans="1:6" x14ac:dyDescent="0.25">
      <c r="A14" s="2" t="s">
        <v>16</v>
      </c>
      <c r="B14" s="1">
        <v>43205</v>
      </c>
      <c r="C14" s="2" t="s">
        <v>9</v>
      </c>
      <c r="D14" s="3">
        <v>115</v>
      </c>
      <c r="E14" s="3">
        <v>800</v>
      </c>
      <c r="F14" s="3">
        <v>92000</v>
      </c>
    </row>
    <row r="15" spans="1:6" x14ac:dyDescent="0.25">
      <c r="A15" s="2" t="s">
        <v>8</v>
      </c>
      <c r="B15" s="1">
        <v>43253</v>
      </c>
      <c r="C15" s="2" t="s">
        <v>9</v>
      </c>
      <c r="D15" s="3">
        <v>3</v>
      </c>
      <c r="E15" s="3">
        <v>800</v>
      </c>
      <c r="F15" s="3">
        <v>2400</v>
      </c>
    </row>
    <row r="16" spans="1:6" x14ac:dyDescent="0.25">
      <c r="A16" s="2" t="s">
        <v>12</v>
      </c>
      <c r="B16" s="1">
        <v>43288</v>
      </c>
      <c r="C16" s="2" t="s">
        <v>15</v>
      </c>
      <c r="D16" s="3">
        <v>16</v>
      </c>
      <c r="E16" s="3">
        <v>1200</v>
      </c>
      <c r="F16" s="3">
        <v>19200</v>
      </c>
    </row>
    <row r="17" spans="1:6" x14ac:dyDescent="0.25">
      <c r="A17" s="2" t="s">
        <v>10</v>
      </c>
      <c r="B17" s="1">
        <v>43298</v>
      </c>
      <c r="C17" s="2" t="s">
        <v>17</v>
      </c>
      <c r="D17" s="3">
        <v>26</v>
      </c>
      <c r="E17" s="3">
        <v>450</v>
      </c>
      <c r="F17" s="3">
        <v>11700</v>
      </c>
    </row>
    <row r="18" spans="1:6" x14ac:dyDescent="0.25">
      <c r="A18" s="2" t="s">
        <v>6</v>
      </c>
      <c r="B18" s="1">
        <v>43314</v>
      </c>
      <c r="C18" s="2" t="s">
        <v>11</v>
      </c>
      <c r="D18" s="3">
        <v>3</v>
      </c>
      <c r="E18" s="3">
        <v>650</v>
      </c>
      <c r="F18" s="3">
        <v>1950</v>
      </c>
    </row>
    <row r="19" spans="1:6" x14ac:dyDescent="0.25">
      <c r="A19" s="2" t="s">
        <v>14</v>
      </c>
      <c r="B19" s="1">
        <v>43339</v>
      </c>
      <c r="C19" s="2" t="s">
        <v>11</v>
      </c>
      <c r="D19" s="3">
        <v>149</v>
      </c>
      <c r="E19" s="3">
        <v>650</v>
      </c>
      <c r="F19" s="3">
        <v>96850</v>
      </c>
    </row>
    <row r="20" spans="1:6" x14ac:dyDescent="0.25">
      <c r="A20" s="2" t="s">
        <v>14</v>
      </c>
      <c r="B20" s="1">
        <v>43349</v>
      </c>
      <c r="C20" s="2" t="s">
        <v>7</v>
      </c>
      <c r="D20" s="3">
        <v>107</v>
      </c>
      <c r="E20" s="3">
        <v>820</v>
      </c>
      <c r="F20" s="3">
        <v>87740</v>
      </c>
    </row>
    <row r="21" spans="1:6" x14ac:dyDescent="0.25">
      <c r="A21" s="2" t="s">
        <v>6</v>
      </c>
      <c r="B21" s="1">
        <v>43404</v>
      </c>
      <c r="C21" s="2" t="s">
        <v>9</v>
      </c>
      <c r="D21" s="3">
        <v>34</v>
      </c>
      <c r="E21" s="3">
        <v>800</v>
      </c>
      <c r="F21" s="3">
        <v>27200</v>
      </c>
    </row>
    <row r="22" spans="1:6" x14ac:dyDescent="0.25">
      <c r="A22" s="2" t="s">
        <v>12</v>
      </c>
      <c r="B22" s="1">
        <v>43410</v>
      </c>
      <c r="C22" s="2" t="s">
        <v>15</v>
      </c>
      <c r="D22" s="3">
        <v>9</v>
      </c>
      <c r="E22" s="3">
        <v>1200</v>
      </c>
      <c r="F22" s="3">
        <v>10800</v>
      </c>
    </row>
    <row r="23" spans="1:6" x14ac:dyDescent="0.25">
      <c r="A23" s="2" t="s">
        <v>12</v>
      </c>
      <c r="B23" s="1">
        <v>43416</v>
      </c>
      <c r="C23" s="2" t="s">
        <v>11</v>
      </c>
      <c r="D23" s="3">
        <v>7</v>
      </c>
      <c r="E23" s="3">
        <v>650</v>
      </c>
      <c r="F23" s="3">
        <v>4550</v>
      </c>
    </row>
    <row r="24" spans="1:6" x14ac:dyDescent="0.25">
      <c r="A24" s="2" t="s">
        <v>10</v>
      </c>
      <c r="B24" s="1">
        <v>43422</v>
      </c>
      <c r="C24" s="2" t="s">
        <v>9</v>
      </c>
      <c r="D24" s="3">
        <v>41</v>
      </c>
      <c r="E24" s="3">
        <v>800</v>
      </c>
      <c r="F24" s="3">
        <v>32800</v>
      </c>
    </row>
    <row r="25" spans="1:6" x14ac:dyDescent="0.25">
      <c r="A25" s="2" t="s">
        <v>16</v>
      </c>
      <c r="B25" s="1">
        <v>43436</v>
      </c>
      <c r="C25" s="2" t="s">
        <v>9</v>
      </c>
      <c r="D25" s="3">
        <v>12</v>
      </c>
      <c r="E25" s="3">
        <v>800</v>
      </c>
      <c r="F25" s="3">
        <v>9600</v>
      </c>
    </row>
    <row r="26" spans="1:6" x14ac:dyDescent="0.25">
      <c r="A26" s="2" t="s">
        <v>16</v>
      </c>
      <c r="B26" s="1">
        <v>43534</v>
      </c>
      <c r="C26" s="2" t="s">
        <v>7</v>
      </c>
      <c r="D26" s="3">
        <v>41</v>
      </c>
      <c r="E26" s="3">
        <v>950</v>
      </c>
      <c r="F26" s="3">
        <v>38950</v>
      </c>
    </row>
    <row r="27" spans="1:6" x14ac:dyDescent="0.25">
      <c r="A27" s="2" t="s">
        <v>10</v>
      </c>
      <c r="B27" s="1">
        <v>43536</v>
      </c>
      <c r="C27" s="2" t="s">
        <v>17</v>
      </c>
      <c r="D27" s="3">
        <v>58</v>
      </c>
      <c r="E27" s="3">
        <v>450</v>
      </c>
      <c r="F27" s="3">
        <v>26100</v>
      </c>
    </row>
    <row r="28" spans="1:6" x14ac:dyDescent="0.25">
      <c r="A28" s="2" t="s">
        <v>10</v>
      </c>
      <c r="B28" s="1">
        <v>43574</v>
      </c>
      <c r="C28" s="2" t="s">
        <v>9</v>
      </c>
      <c r="D28" s="3">
        <v>23</v>
      </c>
      <c r="E28" s="3">
        <v>800</v>
      </c>
      <c r="F28" s="3">
        <v>18400</v>
      </c>
    </row>
    <row r="29" spans="1:6" x14ac:dyDescent="0.25">
      <c r="A29" s="2" t="s">
        <v>12</v>
      </c>
      <c r="B29" s="1">
        <v>43601</v>
      </c>
      <c r="C29" s="2" t="s">
        <v>7</v>
      </c>
      <c r="D29" s="3">
        <v>6</v>
      </c>
      <c r="E29" s="3">
        <v>950</v>
      </c>
      <c r="F29" s="3">
        <v>5700</v>
      </c>
    </row>
    <row r="30" spans="1:6" x14ac:dyDescent="0.25">
      <c r="A30" s="2" t="s">
        <v>14</v>
      </c>
      <c r="B30" s="1">
        <v>43606</v>
      </c>
      <c r="C30" s="2" t="s">
        <v>7</v>
      </c>
      <c r="D30" s="3">
        <v>123</v>
      </c>
      <c r="E30" s="3">
        <v>950</v>
      </c>
      <c r="F30" s="3">
        <v>116850</v>
      </c>
    </row>
    <row r="31" spans="1:6" x14ac:dyDescent="0.25">
      <c r="A31" s="2" t="s">
        <v>14</v>
      </c>
      <c r="B31" s="1">
        <v>43619</v>
      </c>
      <c r="C31" s="2" t="s">
        <v>9</v>
      </c>
      <c r="D31" s="3">
        <v>134</v>
      </c>
      <c r="E31" s="3">
        <v>800</v>
      </c>
      <c r="F31" s="3">
        <v>107200</v>
      </c>
    </row>
    <row r="32" spans="1:6" x14ac:dyDescent="0.25">
      <c r="A32" s="2" t="s">
        <v>16</v>
      </c>
      <c r="B32" s="1">
        <v>43642</v>
      </c>
      <c r="C32" s="2" t="s">
        <v>9</v>
      </c>
      <c r="D32" s="3">
        <v>93</v>
      </c>
      <c r="E32" s="3">
        <v>800</v>
      </c>
      <c r="F32" s="3">
        <v>74400</v>
      </c>
    </row>
    <row r="33" spans="1:6" x14ac:dyDescent="0.25">
      <c r="A33" s="2" t="s">
        <v>16</v>
      </c>
      <c r="B33" s="1">
        <v>43692</v>
      </c>
      <c r="C33" s="2" t="s">
        <v>17</v>
      </c>
      <c r="D33" s="3">
        <v>88</v>
      </c>
      <c r="E33" s="3">
        <v>450</v>
      </c>
      <c r="F33" s="3">
        <v>39600</v>
      </c>
    </row>
    <row r="34" spans="1:6" x14ac:dyDescent="0.25">
      <c r="A34" s="2" t="s">
        <v>12</v>
      </c>
      <c r="B34" s="1">
        <v>43718</v>
      </c>
      <c r="C34" s="2" t="s">
        <v>17</v>
      </c>
      <c r="D34" s="3">
        <v>4</v>
      </c>
      <c r="E34" s="3">
        <v>450</v>
      </c>
      <c r="F34" s="3">
        <v>1800</v>
      </c>
    </row>
    <row r="35" spans="1:6" x14ac:dyDescent="0.25">
      <c r="A35" s="2" t="s">
        <v>6</v>
      </c>
      <c r="B35" s="1">
        <v>43739</v>
      </c>
      <c r="C35" s="2" t="s">
        <v>9</v>
      </c>
      <c r="D35" s="3">
        <v>10</v>
      </c>
      <c r="E35" s="3">
        <v>800</v>
      </c>
      <c r="F35" s="3">
        <v>8000</v>
      </c>
    </row>
    <row r="36" spans="1:6" x14ac:dyDescent="0.25">
      <c r="A36" s="2" t="s">
        <v>10</v>
      </c>
      <c r="B36" s="1">
        <v>43792</v>
      </c>
      <c r="C36" s="2" t="s">
        <v>9</v>
      </c>
      <c r="D36" s="3">
        <v>8</v>
      </c>
      <c r="E36" s="3">
        <v>800</v>
      </c>
      <c r="F36" s="3">
        <v>6400</v>
      </c>
    </row>
    <row r="37" spans="1:6" x14ac:dyDescent="0.25">
      <c r="A37" s="2" t="s">
        <v>12</v>
      </c>
      <c r="B37" s="1">
        <v>43817</v>
      </c>
      <c r="C37" s="2" t="s">
        <v>7</v>
      </c>
      <c r="D37" s="3">
        <v>20</v>
      </c>
      <c r="E37" s="3">
        <v>950</v>
      </c>
      <c r="F37" s="3">
        <v>19000</v>
      </c>
    </row>
    <row r="38" spans="1:6" x14ac:dyDescent="0.25">
      <c r="A38" s="2" t="s">
        <v>12</v>
      </c>
      <c r="B38" s="1">
        <v>43861</v>
      </c>
      <c r="C38" s="2" t="s">
        <v>7</v>
      </c>
      <c r="D38" s="3">
        <v>11</v>
      </c>
      <c r="E38" s="3">
        <v>820</v>
      </c>
      <c r="F38" s="3">
        <v>9020</v>
      </c>
    </row>
    <row r="39" spans="1:6" x14ac:dyDescent="0.25">
      <c r="A39" s="2" t="s">
        <v>14</v>
      </c>
      <c r="B39" s="1">
        <v>43875</v>
      </c>
      <c r="C39" s="2" t="s">
        <v>9</v>
      </c>
      <c r="D39" s="3">
        <v>47</v>
      </c>
      <c r="E39" s="3">
        <v>800</v>
      </c>
      <c r="F39" s="3">
        <v>37600</v>
      </c>
    </row>
    <row r="40" spans="1:6" x14ac:dyDescent="0.25">
      <c r="A40" s="2" t="s">
        <v>12</v>
      </c>
      <c r="B40" s="1">
        <v>43918</v>
      </c>
      <c r="C40" s="2" t="s">
        <v>17</v>
      </c>
      <c r="D40" s="3">
        <v>11</v>
      </c>
      <c r="E40" s="3">
        <v>450</v>
      </c>
      <c r="F40" s="3">
        <v>4950</v>
      </c>
    </row>
    <row r="41" spans="1:6" x14ac:dyDescent="0.25">
      <c r="A41" s="2" t="s">
        <v>14</v>
      </c>
      <c r="B41" s="1">
        <v>43935</v>
      </c>
      <c r="C41" s="2" t="s">
        <v>9</v>
      </c>
      <c r="D41" s="3">
        <v>78</v>
      </c>
      <c r="E41" s="3">
        <v>800</v>
      </c>
      <c r="F41" s="3">
        <v>62400</v>
      </c>
    </row>
    <row r="42" spans="1:6" x14ac:dyDescent="0.25">
      <c r="A42" s="2" t="s">
        <v>12</v>
      </c>
      <c r="B42" s="1">
        <v>43990</v>
      </c>
      <c r="C42" s="2" t="s">
        <v>11</v>
      </c>
      <c r="D42" s="3">
        <v>1</v>
      </c>
      <c r="E42" s="3">
        <v>650</v>
      </c>
      <c r="F42" s="3">
        <v>650</v>
      </c>
    </row>
    <row r="43" spans="1:6" x14ac:dyDescent="0.25">
      <c r="A43" s="2" t="s">
        <v>6</v>
      </c>
      <c r="B43" s="1">
        <v>44024</v>
      </c>
      <c r="C43" s="2" t="s">
        <v>7</v>
      </c>
      <c r="D43" s="3">
        <v>79</v>
      </c>
      <c r="E43" s="3">
        <v>820</v>
      </c>
      <c r="F43" s="3">
        <v>64780</v>
      </c>
    </row>
    <row r="44" spans="1:6" x14ac:dyDescent="0.25">
      <c r="A44" s="2" t="s">
        <v>12</v>
      </c>
      <c r="B44" s="1">
        <v>44028</v>
      </c>
      <c r="C44" s="2" t="s">
        <v>7</v>
      </c>
      <c r="D44" s="3">
        <v>2</v>
      </c>
      <c r="E44" s="3">
        <v>820</v>
      </c>
      <c r="F44" s="3">
        <v>1640</v>
      </c>
    </row>
    <row r="45" spans="1:6" x14ac:dyDescent="0.25">
      <c r="A45" s="2" t="s">
        <v>14</v>
      </c>
      <c r="B45" s="1">
        <v>44057</v>
      </c>
      <c r="C45" s="2" t="s">
        <v>15</v>
      </c>
      <c r="D45" s="3">
        <v>114</v>
      </c>
      <c r="E45" s="3">
        <v>1200</v>
      </c>
      <c r="F45" s="3">
        <v>136800</v>
      </c>
    </row>
    <row r="46" spans="1:6" x14ac:dyDescent="0.25">
      <c r="A46" s="2" t="s">
        <v>12</v>
      </c>
      <c r="B46" s="1">
        <v>44060</v>
      </c>
      <c r="C46" s="2" t="s">
        <v>7</v>
      </c>
      <c r="D46" s="3">
        <v>22</v>
      </c>
      <c r="E46" s="3">
        <v>820</v>
      </c>
      <c r="F46" s="3">
        <v>18040</v>
      </c>
    </row>
    <row r="47" spans="1:6" x14ac:dyDescent="0.25">
      <c r="A47" s="2" t="s">
        <v>16</v>
      </c>
      <c r="B47" s="1">
        <v>44068</v>
      </c>
      <c r="C47" s="2" t="s">
        <v>7</v>
      </c>
      <c r="D47" s="3">
        <v>273</v>
      </c>
      <c r="E47" s="3">
        <v>950</v>
      </c>
      <c r="F47" s="3">
        <v>259350</v>
      </c>
    </row>
    <row r="48" spans="1:6" x14ac:dyDescent="0.25">
      <c r="A48" s="2" t="s">
        <v>8</v>
      </c>
      <c r="B48" s="1">
        <v>44088</v>
      </c>
      <c r="C48" s="2" t="s">
        <v>7</v>
      </c>
      <c r="D48" s="3">
        <v>13</v>
      </c>
      <c r="E48" s="3">
        <v>950</v>
      </c>
      <c r="F48" s="3">
        <v>12350</v>
      </c>
    </row>
    <row r="49" spans="1:6" x14ac:dyDescent="0.25">
      <c r="A49" s="2" t="s">
        <v>10</v>
      </c>
      <c r="B49" s="1">
        <v>44089</v>
      </c>
      <c r="C49" s="2" t="s">
        <v>9</v>
      </c>
      <c r="D49" s="3">
        <v>28</v>
      </c>
      <c r="E49" s="3">
        <v>800</v>
      </c>
      <c r="F49" s="3">
        <v>22400</v>
      </c>
    </row>
    <row r="50" spans="1:6" x14ac:dyDescent="0.25">
      <c r="A50" s="2" t="s">
        <v>10</v>
      </c>
      <c r="B50" s="1">
        <v>44114</v>
      </c>
      <c r="C50" s="2" t="s">
        <v>9</v>
      </c>
      <c r="D50" s="3">
        <v>6</v>
      </c>
      <c r="E50" s="3">
        <v>800</v>
      </c>
      <c r="F50" s="3">
        <v>4800</v>
      </c>
    </row>
    <row r="51" spans="1:6" x14ac:dyDescent="0.25">
      <c r="A51" s="2" t="s">
        <v>10</v>
      </c>
      <c r="B51" s="1">
        <v>44242</v>
      </c>
      <c r="C51" s="2" t="s">
        <v>7</v>
      </c>
      <c r="D51" s="3">
        <v>71</v>
      </c>
      <c r="E51" s="3">
        <v>820</v>
      </c>
      <c r="F51" s="3">
        <v>58220</v>
      </c>
    </row>
    <row r="52" spans="1:6" x14ac:dyDescent="0.25">
      <c r="A52" s="2" t="s">
        <v>12</v>
      </c>
      <c r="B52" s="1">
        <v>44270</v>
      </c>
      <c r="C52" s="2" t="s">
        <v>15</v>
      </c>
      <c r="D52" s="3">
        <v>14</v>
      </c>
      <c r="E52" s="3">
        <v>1200</v>
      </c>
      <c r="F52" s="3">
        <v>16800</v>
      </c>
    </row>
    <row r="53" spans="1:6" x14ac:dyDescent="0.25">
      <c r="A53" s="2" t="s">
        <v>10</v>
      </c>
      <c r="B53" s="1">
        <v>44275</v>
      </c>
      <c r="C53" s="2" t="s">
        <v>17</v>
      </c>
      <c r="D53" s="3">
        <v>33</v>
      </c>
      <c r="E53" s="3">
        <v>450</v>
      </c>
      <c r="F53" s="3">
        <v>14850</v>
      </c>
    </row>
    <row r="54" spans="1:6" x14ac:dyDescent="0.25">
      <c r="A54" s="2" t="s">
        <v>16</v>
      </c>
      <c r="B54" s="1">
        <v>44357</v>
      </c>
      <c r="C54" s="2" t="s">
        <v>7</v>
      </c>
      <c r="D54" s="3">
        <v>27</v>
      </c>
      <c r="E54" s="3">
        <v>950</v>
      </c>
      <c r="F54" s="3">
        <v>25650</v>
      </c>
    </row>
    <row r="55" spans="1:6" x14ac:dyDescent="0.25">
      <c r="A55" s="2" t="s">
        <v>16</v>
      </c>
      <c r="B55" s="1">
        <v>44364</v>
      </c>
      <c r="C55" s="2" t="s">
        <v>11</v>
      </c>
      <c r="D55" s="3">
        <v>39</v>
      </c>
      <c r="E55" s="3">
        <v>650</v>
      </c>
      <c r="F55" s="3">
        <v>25350</v>
      </c>
    </row>
    <row r="56" spans="1:6" x14ac:dyDescent="0.25">
      <c r="A56" s="2" t="s">
        <v>6</v>
      </c>
      <c r="B56" s="1">
        <v>44382</v>
      </c>
      <c r="C56" s="2" t="s">
        <v>11</v>
      </c>
      <c r="D56" s="3">
        <v>30</v>
      </c>
      <c r="E56" s="3">
        <v>650</v>
      </c>
      <c r="F56" s="3">
        <f t="shared" ref="F56:F59" si="0">D56*E56</f>
        <v>19500</v>
      </c>
    </row>
    <row r="57" spans="1:6" x14ac:dyDescent="0.25">
      <c r="A57" s="2" t="s">
        <v>10</v>
      </c>
      <c r="B57" s="1">
        <v>44393</v>
      </c>
      <c r="C57" s="2" t="s">
        <v>9</v>
      </c>
      <c r="D57" s="3">
        <v>2</v>
      </c>
      <c r="E57" s="3">
        <v>800</v>
      </c>
      <c r="F57" s="3">
        <f t="shared" si="0"/>
        <v>1600</v>
      </c>
    </row>
    <row r="58" spans="1:6" x14ac:dyDescent="0.25">
      <c r="A58" s="2" t="s">
        <v>14</v>
      </c>
      <c r="B58" s="1">
        <v>44411</v>
      </c>
      <c r="C58" s="2" t="s">
        <v>15</v>
      </c>
      <c r="D58" s="3">
        <v>129</v>
      </c>
      <c r="E58" s="3">
        <v>1200</v>
      </c>
      <c r="F58" s="3">
        <f t="shared" si="0"/>
        <v>154800</v>
      </c>
    </row>
    <row r="59" spans="1:6" x14ac:dyDescent="0.25">
      <c r="A59" s="2" t="s">
        <v>8</v>
      </c>
      <c r="B59" s="1">
        <v>44448</v>
      </c>
      <c r="C59" s="2" t="s">
        <v>15</v>
      </c>
      <c r="D59" s="3">
        <v>151</v>
      </c>
      <c r="E59" s="3">
        <v>1200</v>
      </c>
      <c r="F59" s="3">
        <f t="shared" si="0"/>
        <v>181200</v>
      </c>
    </row>
    <row r="60" spans="1:6" x14ac:dyDescent="0.25">
      <c r="A60" s="2" t="s">
        <v>10</v>
      </c>
      <c r="B60" s="1">
        <v>44470</v>
      </c>
      <c r="C60" s="2" t="s">
        <v>7</v>
      </c>
      <c r="D60" s="3">
        <v>2</v>
      </c>
      <c r="E60" s="3">
        <v>820</v>
      </c>
      <c r="F60" s="3">
        <f t="shared" ref="F60:F62" si="1">D60*E60</f>
        <v>1640</v>
      </c>
    </row>
    <row r="61" spans="1:6" x14ac:dyDescent="0.25">
      <c r="A61" s="2" t="s">
        <v>6</v>
      </c>
      <c r="B61" s="1">
        <v>44480</v>
      </c>
      <c r="C61" s="2" t="s">
        <v>7</v>
      </c>
      <c r="D61" s="3">
        <v>19</v>
      </c>
      <c r="E61" s="3">
        <v>820</v>
      </c>
      <c r="F61" s="3">
        <f t="shared" si="1"/>
        <v>15580</v>
      </c>
    </row>
    <row r="62" spans="1:6" x14ac:dyDescent="0.25">
      <c r="A62" s="2" t="s">
        <v>14</v>
      </c>
      <c r="B62" s="1">
        <v>44504</v>
      </c>
      <c r="C62" s="2" t="s">
        <v>11</v>
      </c>
      <c r="D62" s="3">
        <v>82</v>
      </c>
      <c r="E62" s="3">
        <v>650</v>
      </c>
      <c r="F62" s="3">
        <f t="shared" si="1"/>
        <v>53300</v>
      </c>
    </row>
    <row r="63" spans="1:6" x14ac:dyDescent="0.25">
      <c r="A63" s="2" t="s">
        <v>14</v>
      </c>
      <c r="B63" s="1">
        <v>44528</v>
      </c>
      <c r="C63" s="2" t="s">
        <v>7</v>
      </c>
      <c r="D63" s="3">
        <v>44</v>
      </c>
      <c r="E63" s="3">
        <v>820</v>
      </c>
      <c r="F63" s="3">
        <f t="shared" ref="F63:F64" si="2">D63*E63</f>
        <v>36080</v>
      </c>
    </row>
    <row r="64" spans="1:6" x14ac:dyDescent="0.25">
      <c r="A64" s="2" t="s">
        <v>14</v>
      </c>
      <c r="B64" s="1">
        <f ca="1">TODAY()</f>
        <v>44654</v>
      </c>
      <c r="C64" s="2" t="s">
        <v>7</v>
      </c>
      <c r="D64" s="3">
        <v>44</v>
      </c>
      <c r="E64" s="3">
        <v>820</v>
      </c>
      <c r="F64" s="3">
        <f t="shared" si="2"/>
        <v>36080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AC31A-2A2E-4140-8713-D40E6CD2FA1D}">
  <dimension ref="A1:B8"/>
  <sheetViews>
    <sheetView tabSelected="1" workbookViewId="0">
      <selection activeCell="D14" sqref="D14"/>
    </sheetView>
  </sheetViews>
  <sheetFormatPr baseColWidth="10" defaultRowHeight="15" x14ac:dyDescent="0.25"/>
  <cols>
    <col min="1" max="1" width="19.28515625" bestFit="1" customWidth="1"/>
    <col min="2" max="2" width="13.42578125" bestFit="1" customWidth="1"/>
  </cols>
  <sheetData>
    <row r="1" spans="1:2" x14ac:dyDescent="0.25">
      <c r="A1" s="4" t="s">
        <v>20</v>
      </c>
      <c r="B1" t="s">
        <v>22</v>
      </c>
    </row>
    <row r="2" spans="1:2" x14ac:dyDescent="0.25">
      <c r="A2" s="5" t="s">
        <v>6</v>
      </c>
      <c r="B2" s="6">
        <v>552270</v>
      </c>
    </row>
    <row r="3" spans="1:2" x14ac:dyDescent="0.25">
      <c r="A3" s="5" t="s">
        <v>16</v>
      </c>
      <c r="B3" s="6">
        <v>1929720</v>
      </c>
    </row>
    <row r="4" spans="1:2" x14ac:dyDescent="0.25">
      <c r="A4" s="5" t="s">
        <v>14</v>
      </c>
      <c r="B4" s="6">
        <v>2348780</v>
      </c>
    </row>
    <row r="5" spans="1:2" x14ac:dyDescent="0.25">
      <c r="A5" s="5" t="s">
        <v>10</v>
      </c>
      <c r="B5" s="6">
        <v>918460</v>
      </c>
    </row>
    <row r="6" spans="1:2" x14ac:dyDescent="0.25">
      <c r="A6" s="5" t="s">
        <v>8</v>
      </c>
      <c r="B6" s="6">
        <v>1170570</v>
      </c>
    </row>
    <row r="7" spans="1:2" x14ac:dyDescent="0.25">
      <c r="A7" s="5" t="s">
        <v>12</v>
      </c>
      <c r="B7" s="6">
        <v>384790</v>
      </c>
    </row>
    <row r="8" spans="1:2" x14ac:dyDescent="0.25">
      <c r="A8" s="5" t="s">
        <v>21</v>
      </c>
      <c r="B8" s="6">
        <v>7304590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6 8 b 6 1 8 7 3 - 8 0 5 1 - 4 3 4 7 - 9 0 1 4 - 1 8 f d 0 9 5 7 1 c 9 4 "   x m l n s = " h t t p : / / s c h e m a s . m i c r o s o f t . c o m / D a t a M a s h u p " > A A A A A G U E A A B Q S w M E F A A C A A g A S Y a D V C l v B E C k A A A A 9 g A A A B I A H A B D b 2 5 m a W c v U G F j a 2 F n Z S 5 4 b W w g o h g A K K A U A A A A A A A A A A A A A A A A A A A A A A A A A A A A h Y 8 x D o I w G I W v Q r r T l u J g y E 8 Z j J s k J i T G t S k V G q A Y W i x 3 c / B I X k G M o m 6 O 7 3 v f 8 N 7 9 e o N s 6 t r g o g a r e 5 O i C F M U K C P 7 U p s q R a M 7 h W u U c d g L 2 Y h K B b N s b D L Z M k W 1 c + e E E O 8 9 9 j H u h 4 o w S i N y z H e F r F U n 0 E f W / + V Q G + u E k Q p x O L z G c I Y j G u M V Y 5 g C W S D k 2 n w F N u 9 9 t j 8 Q N m P r x k F x Z c N t A W S J Q N 4 f + A N Q S w M E F A A C A A g A S Y a D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m G g 1 R S 0 u G S X w E A A J k G A A A T A B w A R m 9 y b X V s Y X M v U 2 V j d G l v b j E u b S C i G A A o o B Q A A A A A A A A A A A A A A A A A A A A A A A A A A A D t V c F q w k A Q v Q f y D 0 t 6 S S A I Q u l F P I T Q Q q G 0 Q g M 9 i I f J 7 l Q X k x 3 Z r M U a 8 u 9 d X V O 1 K k V P H s w l y d u 8 e T O P x 6 R C b i Q p 9 u 7 u 3 Z 7 v + V 4 1 A Y 2 C J U U O H A 2 y P i v Q + B 6 z 1 5 u W Y 1 Q W e V x w L D r p X G t U 5 o P 0 N C e a h l E 9 f I U S + 0 H L D U b N M C V l 7 E e j 2 J W 4 C z I 5 I 8 a h z C U I C m y x D P I C O 5 k G V X 2 S L l M q 5 q X K v m d Y h U 4 w r u v g C f k E g p g Z i z M B B p u Y 1 U F q K 2 t q Y Y M L s 4 Y H m s S c m 8 O D F J S R A o Q 9 e F b m 4 b 6 z k t l Q k E s 6 x D M y U O z D T f Q 7 y w B 1 R Q o K u Q Q B D M Y a x / Z h O 1 Q i h B s n / D t 3 z F Z d f k n F J V T 2 D Y F P W J B s f I u O u 9 X 9 x 6 6 T D a 0 c 3 J P b 2 t J E v i f V C b n d Q K Q g 5 P K S N K y J t y i c G Q X n 2 j U G I X k p U U u 4 b D G s q b c w n L s X N r 5 d Y x w y E l A d D Y P r K C X L U h j W 7 V 8 h d q s k b o O 0 q + S 4 v R 9 Q S w E C L Q A U A A I A C A B J h o N U K W 8 E Q K Q A A A D 2 A A A A E g A A A A A A A A A A A A A A A A A A A A A A Q 2 9 u Z m l n L 1 B h Y 2 t h Z 2 U u e G 1 s U E s B A i 0 A F A A C A A g A S Y a D V A / K 6 a u k A A A A 6 Q A A A B M A A A A A A A A A A A A A A A A A 8 A A A A F t D b 2 5 0 Z W 5 0 X 1 R 5 c G V z X S 5 4 b W x Q S w E C L Q A U A A I A C A B J h o N U U t L h k l 8 B A A C Z B g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z G g A A A A A A A N E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B b G J h Y 2 V 0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I t M D Q t M D N U M T Q 6 N T A 6 M D k u M z E z N T U 3 N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s Y m F j Z X R l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Y m F j Z X R l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l 6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0 L T A z V D E 0 O j U w O j A 5 L j M x N D U x O T B a I i A v P j x F b n R y e S B U e X B l P S J G a W x s U 3 R h d H V z I i B W Y W x 1 Z T 0 i c 0 N v b X B s Z X R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h Z G l 6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Z G l 6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M b W V y a W E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y L T A 0 L T A z V D E 0 O j U w O j A 5 L j M 0 N z E 1 M T J a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U x t Z X J p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G 1 l c m l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Z G F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Q a X Z v d E 9 i a m V j d E 5 h b W U i I F Z h b H V l P S J z Z G l u Y W 1 p Y 2 E h V G F i b G F E a W 7 D o W 1 p Y 2 E 1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E 3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C 0 w M 1 Q x N D o 1 M D o x O C 4 0 N T E 3 M T M 1 W i I g L z 4 8 R W 5 0 c n k g V H l w Z T 0 i R m l s b E N v b H V t b l R 5 c G V z I i B W Y W x 1 Z T 0 i c 0 N R W U d B d 0 1 E Q m c 9 P S I g L z 4 8 R W 5 0 c n k g V H l w Z T 0 i R m l s b E N v b H V t b k 5 h b W V z I i B W Y W x 1 Z T 0 i c 1 s m c X V v d D t G Z W N o Y S Z x d W 9 0 O y w m c X V v d D t D Z W 5 0 c m 8 m c X V v d D s s J n F 1 b 3 Q 7 U H J v Z H V j d G 8 m c X V v d D s s J n F 1 b 3 Q 7 Q 2 F u d G l k Y W Q m c X V v d D s s J n F 1 b 3 Q 7 U H J l Y 2 l v J n F 1 b 3 Q 7 L C Z x d W 9 0 O 1 R v d G F s J n F 1 b 3 Q 7 L C Z x d W 9 0 O 1 B y b 3 Z p b m N p Y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b 2 R h c y 9 P c m l n Z W 4 u e 0 Z l Y 2 h h L D B 9 J n F 1 b 3 Q 7 L C Z x d W 9 0 O 1 N l Y 3 R p b 2 4 x L 1 R v Z G F z L 0 9 y a W d l b i 5 7 Q 2 V u d H J v L D F 9 J n F 1 b 3 Q 7 L C Z x d W 9 0 O 1 N l Y 3 R p b 2 4 x L 1 R v Z G F z L 0 9 y a W d l b i 5 7 U H J v Z H V j d G 8 s M n 0 m c X V v d D s s J n F 1 b 3 Q 7 U 2 V j d G l v b j E v V G 9 k Y X M v T 3 J p Z 2 V u L n t D Y W 5 0 a W R h Z C w z f S Z x d W 9 0 O y w m c X V v d D t T Z W N 0 a W 9 u M S 9 U b 2 R h c y 9 P c m l n Z W 4 u e 1 B y Z W N p b y w 0 f S Z x d W 9 0 O y w m c X V v d D t T Z W N 0 a W 9 u M S 9 U b 2 R h c y 9 P c m l n Z W 4 u e 1 R v d G F s L D V 9 J n F 1 b 3 Q 7 L C Z x d W 9 0 O 1 N l Y 3 R p b 2 4 x L 1 R v Z G F z L 0 9 y a W d l b i 5 7 U H J v d m l u Y 2 l h c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b 2 R h c y 9 P c m l n Z W 4 u e 0 Z l Y 2 h h L D B 9 J n F 1 b 3 Q 7 L C Z x d W 9 0 O 1 N l Y 3 R p b 2 4 x L 1 R v Z G F z L 0 9 y a W d l b i 5 7 Q 2 V u d H J v L D F 9 J n F 1 b 3 Q 7 L C Z x d W 9 0 O 1 N l Y 3 R p b 2 4 x L 1 R v Z G F z L 0 9 y a W d l b i 5 7 U H J v Z H V j d G 8 s M n 0 m c X V v d D s s J n F 1 b 3 Q 7 U 2 V j d G l v b j E v V G 9 k Y X M v T 3 J p Z 2 V u L n t D Y W 5 0 a W R h Z C w z f S Z x d W 9 0 O y w m c X V v d D t T Z W N 0 a W 9 u M S 9 U b 2 R h c y 9 P c m l n Z W 4 u e 1 B y Z W N p b y w 0 f S Z x d W 9 0 O y w m c X V v d D t T Z W N 0 a W 9 u M S 9 U b 2 R h c y 9 P c m l n Z W 4 u e 1 R v d G F s L D V 9 J n F 1 b 3 Q 7 L C Z x d W 9 0 O 1 N l Y 3 R p b 2 4 x L 1 R v Z G F z L 0 9 y a W d l b i 5 7 U H J v d m l u Y 2 l h c y w 2 f S Z x d W 9 0 O 1 0 s J n F 1 b 3 Q 7 U m V s Y X R p b 2 5 z a G l w S W 5 m b y Z x d W 9 0 O z p b X X 0 i I C 8 + P E V u d H J 5 I F R 5 c G U 9 I l J l Y 2 9 2 Z X J 5 V G F y Z 2 V 0 U 2 h l Z X Q i I F Z h b H V l P S J z Z G l u Y W 1 p Y 2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N j J i O T k y N T c t O G J h M y 0 0 Z W M z L T l h M W M t N W R k N j E 2 Z W Q 0 N 2 Y y I i A v P j w v U 3 R h Y m x l R W 5 0 c m l l c z 4 8 L 0 l 0 Z W 0 + P E l 0 Z W 0 + P E l 0 Z W 1 M b 2 N h d G l v b j 4 8 S X R l b V R 5 c G U + R m 9 y b X V s Y T w v S X R l b V R 5 c G U + P E l 0 Z W 1 Q Y X R o P l N l Y 3 R p b 2 4 x L 1 R v Z G F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Y m F j Z X R l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s Y m F j Z X R l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p e i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R p e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U x t Z X J p Y S 9 Q Z X J z b 2 5 h b G l 6 Y W R h J T I w Y W d y Z W d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T G 1 l c m l h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+ 7 z x 8 u w v 8 0 e U s b z U p T l B j g A A A A A C A A A A A A A Q Z g A A A A E A A C A A A A B o 6 n D R g G H r V L R 0 q i a A M M / T R R N p v G n 2 h v O y Y l L E D 7 j z 1 Q A A A A A O g A A A A A I A A C A A A A D T I / G w V o 7 F e r 2 A i Y m u W O 3 u Z 3 X e v v T g n H K 7 4 F 3 T K 8 b E C 1 A A A A B 2 N T M n G F t g D c h m C K U d R e S D b o + K u 6 F 5 G J X V f u m k 7 j 9 1 r N Y V z F Y X S P 3 Z c z U M C J w / D n S b s f K V G 5 P I v F / S 3 Y j 7 U r g a V x 8 g l X n 9 C s x z E y + 5 9 n f h Q U A A A A C O k x V X 7 N t E b A Y t h X o x 0 B I W l A t H N 0 8 e R i k U v 4 x J J a g d d Y 0 1 7 R 4 D g 0 C R X t d x d o w 8 U E m E o m N a l I 1 Y H L H s t l J 9 V d y c < / D a t a M a s h u p > 
</file>

<file path=customXml/itemProps1.xml><?xml version="1.0" encoding="utf-8"?>
<ds:datastoreItem xmlns:ds="http://schemas.openxmlformats.org/officeDocument/2006/customXml" ds:itemID="{787ECC30-38D6-4FE6-B7A4-A13FD07D86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Provincias</vt:lpstr>
      <vt:lpstr>Albacete</vt:lpstr>
      <vt:lpstr>Cadiz</vt:lpstr>
      <vt:lpstr>Almeria</vt:lpstr>
      <vt:lpstr>dinamica</vt:lpstr>
      <vt:lpstr>Almeria!Ventas</vt:lpstr>
      <vt:lpstr>'Cadiz'!Ventas</vt:lpstr>
      <vt:lpstr>Ventas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Franco García</dc:creator>
  <cp:lastModifiedBy>Miguel Ángel Franco García</cp:lastModifiedBy>
  <dcterms:created xsi:type="dcterms:W3CDTF">2022-03-29T15:48:09Z</dcterms:created>
  <dcterms:modified xsi:type="dcterms:W3CDTF">2022-04-03T15:33:34Z</dcterms:modified>
</cp:coreProperties>
</file>